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2-23\Budget Revisions\"/>
    </mc:Choice>
  </mc:AlternateContent>
  <xr:revisionPtr revIDLastSave="0" documentId="13_ncr:1_{93626E84-FD3A-47C9-B07B-4DE1D7D9A201}" xr6:coauthVersionLast="47" xr6:coauthVersionMax="47" xr10:uidLastSave="{00000000-0000-0000-0000-000000000000}"/>
  <bookViews>
    <workbookView xWindow="28680" yWindow="3315" windowWidth="29040" windowHeight="15840" xr2:uid="{00000000-000D-0000-FFFF-FFFF00000000}"/>
  </bookViews>
  <sheets>
    <sheet name="HOPWA COVID-19 Sup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1" l="1"/>
  <c r="E49" i="1"/>
  <c r="D49" i="1"/>
  <c r="F44" i="1"/>
  <c r="G44" i="1"/>
  <c r="F41" i="1"/>
  <c r="G41" i="1" s="1"/>
  <c r="F40" i="1"/>
  <c r="G40" i="1" s="1"/>
  <c r="E39" i="1"/>
  <c r="D39" i="1"/>
  <c r="F39" i="1" s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E33" i="1"/>
  <c r="D33" i="1"/>
  <c r="F32" i="1"/>
  <c r="G32" i="1" s="1"/>
  <c r="F31" i="1"/>
  <c r="G31" i="1" s="1"/>
  <c r="E30" i="1"/>
  <c r="D30" i="1"/>
  <c r="F33" i="1" l="1"/>
  <c r="G33" i="1" s="1"/>
  <c r="F30" i="1"/>
  <c r="G30" i="1" s="1"/>
  <c r="F46" i="1" l="1"/>
  <c r="G46" i="1" s="1"/>
  <c r="F14" i="1"/>
  <c r="G14" i="1" s="1"/>
  <c r="F45" i="1" l="1"/>
  <c r="G45" i="1" s="1"/>
  <c r="F47" i="1"/>
  <c r="G47" i="1" s="1"/>
  <c r="F48" i="1"/>
  <c r="G48" i="1" s="1"/>
  <c r="F12" i="1"/>
  <c r="F13" i="1"/>
  <c r="F15" i="1"/>
  <c r="F16" i="1"/>
  <c r="E17" i="1"/>
  <c r="D17" i="1"/>
  <c r="F17" i="1" s="1"/>
  <c r="E10" i="1"/>
  <c r="D10" i="1"/>
  <c r="F10" i="1" l="1"/>
  <c r="D28" i="1"/>
  <c r="E28" i="1"/>
  <c r="F43" i="1"/>
  <c r="G43" i="1" s="1"/>
  <c r="F27" i="1"/>
  <c r="E42" i="1"/>
  <c r="D42" i="1"/>
  <c r="G27" i="1" l="1"/>
  <c r="E6" i="1"/>
  <c r="F42" i="1"/>
  <c r="G42" i="1" s="1"/>
  <c r="G49" i="1" l="1"/>
  <c r="E50" i="1"/>
  <c r="D50" i="1"/>
  <c r="F26" i="1"/>
  <c r="G26" i="1" s="1"/>
  <c r="F25" i="1"/>
  <c r="F24" i="1"/>
  <c r="F28" i="1" s="1"/>
  <c r="F23" i="1"/>
  <c r="F22" i="1"/>
  <c r="G22" i="1" s="1"/>
  <c r="F21" i="1"/>
  <c r="G21" i="1" s="1"/>
  <c r="F20" i="1"/>
  <c r="G20" i="1" s="1"/>
  <c r="F19" i="1"/>
  <c r="G19" i="1" s="1"/>
  <c r="F18" i="1"/>
  <c r="G18" i="1" s="1"/>
  <c r="G17" i="1"/>
  <c r="G16" i="1"/>
  <c r="G15" i="1"/>
  <c r="G13" i="1"/>
  <c r="G12" i="1"/>
  <c r="F11" i="1"/>
  <c r="G10" i="1"/>
  <c r="G24" i="1" l="1"/>
  <c r="G6" i="1"/>
  <c r="G25" i="1"/>
  <c r="F6" i="1"/>
  <c r="G23" i="1"/>
  <c r="G11" i="1"/>
  <c r="D6" i="1" l="1"/>
  <c r="D7" i="1" s="1"/>
  <c r="E7" i="1"/>
  <c r="F7" i="1"/>
  <c r="G7" i="1"/>
  <c r="F50" i="1"/>
  <c r="G28" i="1"/>
  <c r="G50" i="1" s="1"/>
</calcChain>
</file>

<file path=xl/sharedStrings.xml><?xml version="1.0" encoding="utf-8"?>
<sst xmlns="http://schemas.openxmlformats.org/spreadsheetml/2006/main" count="55" uniqueCount="51">
  <si>
    <t>difference:</t>
  </si>
  <si>
    <t>Client Direct Services</t>
  </si>
  <si>
    <t>Original Budget Allocation</t>
  </si>
  <si>
    <t>Budget Revision</t>
  </si>
  <si>
    <t>Revised Budget Allocation</t>
  </si>
  <si>
    <t>TOTAL BY SERVICE CATEGORY</t>
  </si>
  <si>
    <t>Date of Request:</t>
  </si>
  <si>
    <t>PERIOD OF PERFORMANCE (GY): April 1, 20____ - March 31, 20____</t>
  </si>
  <si>
    <t>Budget</t>
  </si>
  <si>
    <t xml:space="preserve">Subrecipient Name: 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</si>
  <si>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</si>
  <si>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% Change</t>
  </si>
  <si>
    <t>HOPWA PROGRAM HUD-FUNDED FEDERAL SUBAWARDS</t>
  </si>
  <si>
    <t>1.   Total Supportive Services:</t>
  </si>
  <si>
    <t>Mental Health Services</t>
  </si>
  <si>
    <t>Substance Abuse Services</t>
  </si>
  <si>
    <t>Case Management</t>
  </si>
  <si>
    <t>Medical Transportation Services</t>
  </si>
  <si>
    <t xml:space="preserve">Other Services (please specify): </t>
  </si>
  <si>
    <t>2.   Total Short-term Rent/Utilities (STRMU) (to be invoiced monthly and reported at Year End):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</si>
  <si>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</si>
  <si>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</si>
  <si>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</si>
  <si>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</si>
  <si>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</si>
  <si>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</si>
  <si>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</si>
  <si>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t>6.   Administration</t>
  </si>
  <si>
    <t>STRMU</t>
  </si>
  <si>
    <t>PHP</t>
  </si>
  <si>
    <t>Supportive</t>
  </si>
  <si>
    <r>
      <t>Justification Narrative Section*** (Required):</t>
    </r>
    <r>
      <rPr>
        <sz val="11"/>
        <rFont val="Arial"/>
        <family val="2"/>
      </rPr>
      <t xml:space="preserve">
</t>
    </r>
  </si>
  <si>
    <t>EXPENDITURE BY SERVICE CATEGORY</t>
  </si>
  <si>
    <t>EXPENDITURE BY OPERATING CATEGORY</t>
  </si>
  <si>
    <t>Housing Assist.</t>
  </si>
  <si>
    <t>COVID-19 SUPPLEMENTAL BUDGET REVISION</t>
  </si>
  <si>
    <t>10% Admin Cap</t>
  </si>
  <si>
    <r>
      <t>4.   Facility Based Housing Operating Costs (FBH)</t>
    </r>
    <r>
      <rPr>
        <b/>
        <sz val="11"/>
        <rFont val="Arial"/>
        <family val="2"/>
      </rPr>
      <t xml:space="preserve"> (only FBH funded subrecipient)</t>
    </r>
  </si>
  <si>
    <t>5.   Transitional / Short-term Housing Subsidy (TSHS)</t>
  </si>
  <si>
    <t>TSHS</t>
  </si>
  <si>
    <t>Meals/Nutrition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</si>
  <si>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 xml:space="preserve">: </t>
    </r>
  </si>
  <si>
    <r>
      <t xml:space="preserve">2.   Fringe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</si>
  <si>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</si>
  <si>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</si>
  <si>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</si>
  <si>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</si>
  <si>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</si>
  <si>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FBHA</t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</si>
  <si>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</si>
  <si>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Meals/Nutrition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</si>
</sst>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7D5E6"/>
        <bgColor indexed="64"/>
      </patternFill>
    </fill>
    <fill>
      <patternFill patternType="solid">
        <fgColor rgb="FFEEA8CB"/>
        <bgColor indexed="64"/>
      </patternFill>
    </fill>
    <fill>
      <patternFill patternType="solid">
        <fgColor rgb="FFE680B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4" fontId="14" fillId="0" borderId="2" xfId="2" applyNumberFormat="1" applyFont="1" applyFill="1" applyBorder="1" applyAlignment="1">
      <alignment vertical="center"/>
    </xf>
    <xf numFmtId="44" fontId="14" fillId="0" borderId="1" xfId="2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13" fillId="0" borderId="1" xfId="2" applyNumberFormat="1" applyFont="1" applyBorder="1" applyAlignment="1">
      <alignment vertical="center"/>
    </xf>
    <xf numFmtId="44" fontId="8" fillId="2" borderId="19" xfId="20" applyNumberFormat="1" applyFont="1" applyFill="1" applyBorder="1" applyAlignment="1">
      <alignment vertical="center"/>
    </xf>
    <xf numFmtId="44" fontId="8" fillId="2" borderId="4" xfId="20" applyNumberFormat="1" applyFont="1" applyFill="1" applyBorder="1" applyAlignment="1">
      <alignment vertical="center"/>
    </xf>
    <xf numFmtId="10" fontId="10" fillId="2" borderId="11" xfId="20" applyNumberFormat="1" applyFont="1" applyFill="1" applyBorder="1" applyAlignment="1">
      <alignment vertical="center"/>
    </xf>
    <xf numFmtId="44" fontId="10" fillId="2" borderId="33" xfId="2" applyNumberFormat="1" applyFont="1" applyFill="1" applyBorder="1" applyAlignment="1">
      <alignment vertical="center"/>
    </xf>
    <xf numFmtId="44" fontId="8" fillId="2" borderId="11" xfId="20" applyNumberFormat="1" applyFont="1" applyFill="1" applyBorder="1" applyAlignment="1">
      <alignment vertical="center"/>
    </xf>
    <xf numFmtId="164" fontId="1" fillId="0" borderId="0" xfId="18"/>
    <xf numFmtId="164" fontId="1" fillId="0" borderId="0" xfId="18" applyFill="1"/>
    <xf numFmtId="44" fontId="10" fillId="0" borderId="4" xfId="2" applyNumberFormat="1" applyFont="1" applyBorder="1" applyAlignment="1">
      <alignment vertical="center"/>
    </xf>
    <xf numFmtId="44" fontId="10" fillId="0" borderId="1" xfId="2" applyNumberFormat="1" applyFont="1" applyBorder="1" applyAlignment="1">
      <alignment vertical="center"/>
    </xf>
    <xf numFmtId="44" fontId="8" fillId="3" borderId="30" xfId="2" applyNumberFormat="1" applyFont="1" applyFill="1" applyBorder="1" applyAlignment="1">
      <alignment vertical="center"/>
    </xf>
    <xf numFmtId="10" fontId="8" fillId="3" borderId="31" xfId="20" applyNumberFormat="1" applyFont="1" applyFill="1" applyBorder="1" applyAlignment="1">
      <alignment vertical="center"/>
    </xf>
    <xf numFmtId="44" fontId="7" fillId="4" borderId="15" xfId="2" applyNumberFormat="1" applyFont="1" applyFill="1" applyBorder="1" applyAlignment="1">
      <alignment vertical="center"/>
    </xf>
    <xf numFmtId="10" fontId="7" fillId="4" borderId="16" xfId="20" applyNumberFormat="1" applyFont="1" applyFill="1" applyBorder="1" applyAlignment="1">
      <alignment vertical="center"/>
    </xf>
    <xf numFmtId="43" fontId="7" fillId="5" borderId="6" xfId="0" applyNumberFormat="1" applyFont="1" applyFill="1" applyBorder="1" applyAlignment="1">
      <alignment horizontal="center" vertical="center" wrapText="1"/>
    </xf>
    <xf numFmtId="43" fontId="7" fillId="5" borderId="7" xfId="0" applyNumberFormat="1" applyFont="1" applyFill="1" applyBorder="1" applyAlignment="1">
      <alignment horizontal="center" vertical="center" wrapText="1"/>
    </xf>
    <xf numFmtId="44" fontId="7" fillId="5" borderId="32" xfId="2" applyFont="1" applyFill="1" applyBorder="1" applyAlignment="1">
      <alignment horizontal="center" vertical="center" wrapText="1"/>
    </xf>
    <xf numFmtId="9" fontId="7" fillId="5" borderId="8" xfId="20" applyFont="1" applyFill="1" applyBorder="1" applyAlignment="1">
      <alignment horizontal="center" vertical="center" wrapText="1"/>
    </xf>
    <xf numFmtId="43" fontId="7" fillId="5" borderId="32" xfId="0" applyNumberFormat="1" applyFont="1" applyFill="1" applyBorder="1" applyAlignment="1">
      <alignment horizontal="center" vertical="center" wrapText="1"/>
    </xf>
    <xf numFmtId="43" fontId="7" fillId="5" borderId="8" xfId="20" applyNumberFormat="1" applyFont="1" applyFill="1" applyBorder="1" applyAlignment="1">
      <alignment horizontal="center" vertical="center" wrapText="1"/>
    </xf>
    <xf numFmtId="10" fontId="9" fillId="5" borderId="18" xfId="20" applyNumberFormat="1" applyFont="1" applyFill="1" applyBorder="1" applyAlignment="1">
      <alignment horizontal="center" vertical="center"/>
    </xf>
    <xf numFmtId="44" fontId="9" fillId="5" borderId="7" xfId="2" applyFont="1" applyFill="1" applyBorder="1" applyAlignment="1">
      <alignment horizontal="center" vertical="center"/>
    </xf>
    <xf numFmtId="10" fontId="9" fillId="5" borderId="7" xfId="20" applyNumberFormat="1" applyFont="1" applyFill="1" applyBorder="1" applyAlignment="1">
      <alignment horizontal="center" vertical="center"/>
    </xf>
    <xf numFmtId="44" fontId="9" fillId="5" borderId="8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7" xfId="21" applyFont="1" applyBorder="1" applyAlignment="1">
      <alignment vertical="center"/>
    </xf>
    <xf numFmtId="0" fontId="8" fillId="0" borderId="2" xfId="21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2" xfId="21" applyFont="1" applyBorder="1" applyAlignment="1">
      <alignment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34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left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44" fontId="14" fillId="0" borderId="2" xfId="2" applyFont="1" applyFill="1" applyBorder="1" applyAlignment="1">
      <alignment vertical="center"/>
    </xf>
    <xf numFmtId="44" fontId="14" fillId="0" borderId="1" xfId="2" applyFont="1" applyFill="1" applyBorder="1" applyAlignment="1">
      <alignment vertical="center"/>
    </xf>
    <xf numFmtId="44" fontId="10" fillId="2" borderId="33" xfId="2" applyFont="1" applyFill="1" applyBorder="1" applyAlignment="1">
      <alignment vertical="center"/>
    </xf>
    <xf numFmtId="44" fontId="13" fillId="0" borderId="4" xfId="2" applyFont="1" applyBorder="1" applyAlignment="1">
      <alignment vertical="center"/>
    </xf>
    <xf numFmtId="44" fontId="13" fillId="0" borderId="1" xfId="2" applyFont="1" applyBorder="1" applyAlignment="1">
      <alignment vertical="center"/>
    </xf>
    <xf numFmtId="10" fontId="8" fillId="2" borderId="20" xfId="20" applyNumberFormat="1" applyFont="1" applyFill="1" applyBorder="1" applyAlignment="1">
      <alignment vertical="center"/>
    </xf>
    <xf numFmtId="10" fontId="8" fillId="2" borderId="15" xfId="20" applyNumberFormat="1" applyFont="1" applyFill="1" applyBorder="1" applyAlignment="1">
      <alignment vertical="center"/>
    </xf>
    <xf numFmtId="10" fontId="8" fillId="2" borderId="16" xfId="20" applyNumberFormat="1" applyFont="1" applyFill="1" applyBorder="1" applyAlignment="1">
      <alignment vertical="center"/>
    </xf>
  </cellXfs>
  <cellStyles count="22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21" xr:uid="{CC3B0F24-75AD-40FC-A7A2-60528FB90FDE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3"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topLeftCell="A5" zoomScale="80" zoomScaleNormal="80" zoomScalePageLayoutView="80" workbookViewId="0">
      <selection activeCell="B20" sqref="B20:C20"/>
    </sheetView>
  </sheetViews>
  <sheetFormatPr defaultColWidth="9.140625" defaultRowHeight="18.75" customHeight="1" x14ac:dyDescent="0.2"/>
  <cols>
    <col min="1" max="1" width="22" style="1" customWidth="1"/>
    <col min="2" max="2" width="75.42578125" style="1" customWidth="1"/>
    <col min="3" max="3" width="3.5703125" style="1" customWidth="1"/>
    <col min="4" max="6" width="17.5703125" style="2" customWidth="1"/>
    <col min="7" max="11" width="17.5703125" style="1" customWidth="1"/>
    <col min="12" max="16384" width="9.140625" style="1"/>
  </cols>
  <sheetData>
    <row r="1" spans="1:11" ht="18.75" customHeight="1" x14ac:dyDescent="0.2">
      <c r="A1" s="39" t="s">
        <v>12</v>
      </c>
      <c r="B1" s="39"/>
      <c r="C1" s="39"/>
      <c r="D1" s="39"/>
      <c r="E1" s="39"/>
      <c r="F1" s="39"/>
      <c r="G1" s="39"/>
      <c r="H1" s="12"/>
      <c r="I1" s="12"/>
      <c r="J1" s="12"/>
      <c r="K1" s="12"/>
    </row>
    <row r="2" spans="1:11" ht="18.75" customHeight="1" x14ac:dyDescent="0.2">
      <c r="A2" s="40" t="s">
        <v>35</v>
      </c>
      <c r="B2" s="40"/>
      <c r="C2" s="40"/>
      <c r="D2" s="40"/>
      <c r="E2" s="40"/>
      <c r="F2" s="40"/>
      <c r="G2" s="40"/>
      <c r="H2" s="13"/>
      <c r="I2" s="13"/>
      <c r="J2" s="13"/>
      <c r="K2" s="13"/>
    </row>
    <row r="3" spans="1:11" ht="18.75" customHeight="1" x14ac:dyDescent="0.2">
      <c r="A3" s="41" t="s">
        <v>7</v>
      </c>
      <c r="B3" s="41"/>
      <c r="C3" s="41"/>
      <c r="D3" s="41"/>
      <c r="E3" s="41"/>
      <c r="F3" s="41"/>
      <c r="G3" s="41"/>
      <c r="H3" s="14"/>
      <c r="I3" s="14"/>
      <c r="J3" s="14"/>
      <c r="K3" s="14"/>
    </row>
    <row r="4" spans="1:11" s="3" customFormat="1" ht="18.75" customHeight="1" thickBot="1" x14ac:dyDescent="0.25"/>
    <row r="5" spans="1:11" s="3" customFormat="1" ht="18.75" customHeight="1" thickBot="1" x14ac:dyDescent="0.25">
      <c r="C5" s="21"/>
      <c r="D5" s="35" t="s">
        <v>8</v>
      </c>
      <c r="E5" s="36" t="s">
        <v>36</v>
      </c>
      <c r="F5" s="37" t="s">
        <v>34</v>
      </c>
      <c r="G5" s="38" t="s">
        <v>30</v>
      </c>
    </row>
    <row r="6" spans="1:11" s="3" customFormat="1" ht="18.75" customHeight="1" x14ac:dyDescent="0.2">
      <c r="A6" s="14" t="s">
        <v>9</v>
      </c>
      <c r="B6" s="11"/>
      <c r="C6" s="21"/>
      <c r="D6" s="16">
        <f>SUM($E$6:$G$6)</f>
        <v>0</v>
      </c>
      <c r="E6" s="17">
        <f>$F$27</f>
        <v>0</v>
      </c>
      <c r="F6" s="17">
        <f>$F$17+SUM($F$25:$F$26)</f>
        <v>0</v>
      </c>
      <c r="G6" s="20">
        <f>$F$10+$F$24</f>
        <v>0</v>
      </c>
    </row>
    <row r="7" spans="1:11" s="3" customFormat="1" ht="18.75" customHeight="1" thickBot="1" x14ac:dyDescent="0.25">
      <c r="A7" s="14" t="s">
        <v>6</v>
      </c>
      <c r="B7" s="4"/>
      <c r="C7" s="22"/>
      <c r="D7" s="78" t="e">
        <f>D6/$F$28</f>
        <v>#DIV/0!</v>
      </c>
      <c r="E7" s="79" t="e">
        <f>E6/$F$28</f>
        <v>#DIV/0!</v>
      </c>
      <c r="F7" s="79" t="e">
        <f>F6/($F$28-$F$27)</f>
        <v>#DIV/0!</v>
      </c>
      <c r="G7" s="80" t="e">
        <f>G6/($F$28-$F$27)</f>
        <v>#DIV/0!</v>
      </c>
    </row>
    <row r="8" spans="1:11" s="3" customFormat="1" ht="18.75" customHeight="1" thickBot="1" x14ac:dyDescent="0.25">
      <c r="F8" s="7"/>
    </row>
    <row r="9" spans="1:11" s="3" customFormat="1" ht="42" customHeight="1" thickBot="1" x14ac:dyDescent="0.25">
      <c r="A9" s="50" t="s">
        <v>32</v>
      </c>
      <c r="B9" s="51"/>
      <c r="C9" s="52"/>
      <c r="D9" s="29" t="s">
        <v>2</v>
      </c>
      <c r="E9" s="30" t="s">
        <v>3</v>
      </c>
      <c r="F9" s="33" t="s">
        <v>4</v>
      </c>
      <c r="G9" s="34" t="s">
        <v>11</v>
      </c>
    </row>
    <row r="10" spans="1:11" s="3" customFormat="1" ht="18.75" customHeight="1" x14ac:dyDescent="0.2">
      <c r="A10" s="64" t="s">
        <v>13</v>
      </c>
      <c r="B10" s="65"/>
      <c r="C10" s="66"/>
      <c r="D10" s="23">
        <f>SUM(D11:D16)</f>
        <v>0</v>
      </c>
      <c r="E10" s="23">
        <f>SUM(E11:E16)</f>
        <v>0</v>
      </c>
      <c r="F10" s="19">
        <f t="shared" ref="F10:F27" si="0">D10+E10</f>
        <v>0</v>
      </c>
      <c r="G10" s="18" t="e">
        <f>F10/D10</f>
        <v>#DIV/0!</v>
      </c>
    </row>
    <row r="11" spans="1:11" s="3" customFormat="1" ht="18.75" customHeight="1" x14ac:dyDescent="0.2">
      <c r="A11" s="5"/>
      <c r="B11" s="53" t="s">
        <v>14</v>
      </c>
      <c r="C11" s="54"/>
      <c r="D11" s="15"/>
      <c r="E11" s="15"/>
      <c r="F11" s="19">
        <f t="shared" si="0"/>
        <v>0</v>
      </c>
      <c r="G11" s="18" t="e">
        <f t="shared" ref="G11:G27" si="1">F11/D11</f>
        <v>#DIV/0!</v>
      </c>
    </row>
    <row r="12" spans="1:11" s="3" customFormat="1" ht="18.75" customHeight="1" x14ac:dyDescent="0.2">
      <c r="A12" s="5"/>
      <c r="B12" s="53" t="s">
        <v>15</v>
      </c>
      <c r="C12" s="54"/>
      <c r="D12" s="15"/>
      <c r="E12" s="15"/>
      <c r="F12" s="19">
        <f t="shared" si="0"/>
        <v>0</v>
      </c>
      <c r="G12" s="18" t="e">
        <f t="shared" si="1"/>
        <v>#DIV/0!</v>
      </c>
    </row>
    <row r="13" spans="1:11" s="3" customFormat="1" ht="18.75" customHeight="1" x14ac:dyDescent="0.2">
      <c r="A13" s="5"/>
      <c r="B13" s="53" t="s">
        <v>16</v>
      </c>
      <c r="C13" s="54"/>
      <c r="D13" s="15"/>
      <c r="E13" s="15"/>
      <c r="F13" s="19">
        <f t="shared" si="0"/>
        <v>0</v>
      </c>
      <c r="G13" s="18" t="e">
        <f t="shared" si="1"/>
        <v>#DIV/0!</v>
      </c>
    </row>
    <row r="14" spans="1:11" s="3" customFormat="1" ht="18.75" customHeight="1" x14ac:dyDescent="0.2">
      <c r="A14" s="5"/>
      <c r="B14" s="53" t="s">
        <v>50</v>
      </c>
      <c r="C14" s="54" t="s">
        <v>40</v>
      </c>
      <c r="D14" s="15"/>
      <c r="E14" s="15"/>
      <c r="F14" s="19">
        <f t="shared" ref="F14" si="2">D14+E14</f>
        <v>0</v>
      </c>
      <c r="G14" s="18" t="e">
        <f t="shared" ref="G14" si="3">F14/D14</f>
        <v>#DIV/0!</v>
      </c>
    </row>
    <row r="15" spans="1:11" s="3" customFormat="1" ht="18.75" customHeight="1" x14ac:dyDescent="0.2">
      <c r="A15" s="5"/>
      <c r="B15" s="53" t="s">
        <v>17</v>
      </c>
      <c r="C15" s="54"/>
      <c r="D15" s="15"/>
      <c r="E15" s="15"/>
      <c r="F15" s="19">
        <f t="shared" si="0"/>
        <v>0</v>
      </c>
      <c r="G15" s="18" t="e">
        <f t="shared" si="1"/>
        <v>#DIV/0!</v>
      </c>
    </row>
    <row r="16" spans="1:11" s="3" customFormat="1" ht="18.75" customHeight="1" x14ac:dyDescent="0.2">
      <c r="A16" s="5"/>
      <c r="B16" s="53" t="s">
        <v>18</v>
      </c>
      <c r="C16" s="54"/>
      <c r="D16" s="15"/>
      <c r="E16" s="15"/>
      <c r="F16" s="19">
        <f t="shared" si="0"/>
        <v>0</v>
      </c>
      <c r="G16" s="18" t="e">
        <f t="shared" si="1"/>
        <v>#DIV/0!</v>
      </c>
    </row>
    <row r="17" spans="1:7" s="3" customFormat="1" ht="18.75" customHeight="1" x14ac:dyDescent="0.2">
      <c r="A17" s="67" t="s">
        <v>19</v>
      </c>
      <c r="B17" s="42"/>
      <c r="C17" s="43"/>
      <c r="D17" s="24">
        <f>SUM(D18:D23)</f>
        <v>0</v>
      </c>
      <c r="E17" s="24">
        <f t="shared" ref="E17" si="4">SUM(E18:E23)</f>
        <v>0</v>
      </c>
      <c r="F17" s="19">
        <f t="shared" si="0"/>
        <v>0</v>
      </c>
      <c r="G17" s="18" t="e">
        <f t="shared" si="1"/>
        <v>#DIV/0!</v>
      </c>
    </row>
    <row r="18" spans="1:7" s="3" customFormat="1" ht="18.75" customHeight="1" x14ac:dyDescent="0.2">
      <c r="A18" s="5"/>
      <c r="B18" s="53" t="s">
        <v>20</v>
      </c>
      <c r="C18" s="54"/>
      <c r="D18" s="15"/>
      <c r="E18" s="15"/>
      <c r="F18" s="19">
        <f t="shared" si="0"/>
        <v>0</v>
      </c>
      <c r="G18" s="18" t="e">
        <f t="shared" si="1"/>
        <v>#DIV/0!</v>
      </c>
    </row>
    <row r="19" spans="1:7" s="3" customFormat="1" ht="18.75" customHeight="1" x14ac:dyDescent="0.2">
      <c r="A19" s="5"/>
      <c r="B19" s="53" t="s">
        <v>21</v>
      </c>
      <c r="C19" s="54"/>
      <c r="D19" s="15"/>
      <c r="E19" s="15"/>
      <c r="F19" s="19">
        <f t="shared" si="0"/>
        <v>0</v>
      </c>
      <c r="G19" s="18" t="e">
        <f t="shared" si="1"/>
        <v>#DIV/0!</v>
      </c>
    </row>
    <row r="20" spans="1:7" s="3" customFormat="1" ht="18.75" customHeight="1" x14ac:dyDescent="0.2">
      <c r="A20" s="5"/>
      <c r="B20" s="53" t="s">
        <v>22</v>
      </c>
      <c r="C20" s="54"/>
      <c r="D20" s="15"/>
      <c r="E20" s="15"/>
      <c r="F20" s="19">
        <f t="shared" si="0"/>
        <v>0</v>
      </c>
      <c r="G20" s="18" t="e">
        <f t="shared" si="1"/>
        <v>#DIV/0!</v>
      </c>
    </row>
    <row r="21" spans="1:7" s="3" customFormat="1" ht="18.75" customHeight="1" x14ac:dyDescent="0.2">
      <c r="A21" s="5"/>
      <c r="B21" s="53" t="s">
        <v>23</v>
      </c>
      <c r="C21" s="54"/>
      <c r="D21" s="15"/>
      <c r="E21" s="15"/>
      <c r="F21" s="19">
        <f t="shared" si="0"/>
        <v>0</v>
      </c>
      <c r="G21" s="18" t="e">
        <f t="shared" si="1"/>
        <v>#DIV/0!</v>
      </c>
    </row>
    <row r="22" spans="1:7" s="3" customFormat="1" ht="18.75" customHeight="1" x14ac:dyDescent="0.2">
      <c r="A22" s="5"/>
      <c r="B22" s="53" t="s">
        <v>24</v>
      </c>
      <c r="C22" s="54"/>
      <c r="D22" s="15"/>
      <c r="E22" s="15"/>
      <c r="F22" s="19">
        <f t="shared" si="0"/>
        <v>0</v>
      </c>
      <c r="G22" s="18" t="e">
        <f t="shared" si="1"/>
        <v>#DIV/0!</v>
      </c>
    </row>
    <row r="23" spans="1:7" s="3" customFormat="1" ht="18.75" customHeight="1" x14ac:dyDescent="0.2">
      <c r="A23" s="5"/>
      <c r="B23" s="53" t="s">
        <v>25</v>
      </c>
      <c r="C23" s="54"/>
      <c r="D23" s="15"/>
      <c r="E23" s="15"/>
      <c r="F23" s="19">
        <f t="shared" si="0"/>
        <v>0</v>
      </c>
      <c r="G23" s="18" t="e">
        <f t="shared" si="1"/>
        <v>#DIV/0!</v>
      </c>
    </row>
    <row r="24" spans="1:7" s="3" customFormat="1" ht="18.75" customHeight="1" x14ac:dyDescent="0.2">
      <c r="A24" s="67" t="s">
        <v>26</v>
      </c>
      <c r="B24" s="42"/>
      <c r="C24" s="43"/>
      <c r="D24" s="15"/>
      <c r="E24" s="15"/>
      <c r="F24" s="19">
        <f t="shared" si="0"/>
        <v>0</v>
      </c>
      <c r="G24" s="18" t="e">
        <f t="shared" si="1"/>
        <v>#DIV/0!</v>
      </c>
    </row>
    <row r="25" spans="1:7" s="3" customFormat="1" ht="18.75" customHeight="1" x14ac:dyDescent="0.2">
      <c r="A25" s="67" t="s">
        <v>37</v>
      </c>
      <c r="B25" s="42"/>
      <c r="C25" s="43"/>
      <c r="D25" s="15"/>
      <c r="E25" s="15"/>
      <c r="F25" s="19">
        <f t="shared" si="0"/>
        <v>0</v>
      </c>
      <c r="G25" s="18" t="e">
        <f t="shared" si="1"/>
        <v>#DIV/0!</v>
      </c>
    </row>
    <row r="26" spans="1:7" s="3" customFormat="1" ht="18.75" customHeight="1" x14ac:dyDescent="0.2">
      <c r="A26" s="67" t="s">
        <v>38</v>
      </c>
      <c r="B26" s="42"/>
      <c r="C26" s="43"/>
      <c r="D26" s="15"/>
      <c r="E26" s="15"/>
      <c r="F26" s="19">
        <f t="shared" si="0"/>
        <v>0</v>
      </c>
      <c r="G26" s="18" t="e">
        <f t="shared" si="1"/>
        <v>#DIV/0!</v>
      </c>
    </row>
    <row r="27" spans="1:7" s="3" customFormat="1" ht="18.75" customHeight="1" x14ac:dyDescent="0.2">
      <c r="A27" s="44" t="s">
        <v>27</v>
      </c>
      <c r="B27" s="45"/>
      <c r="C27" s="46"/>
      <c r="D27" s="15"/>
      <c r="E27" s="15"/>
      <c r="F27" s="19">
        <f t="shared" si="0"/>
        <v>0</v>
      </c>
      <c r="G27" s="18" t="e">
        <f t="shared" si="1"/>
        <v>#DIV/0!</v>
      </c>
    </row>
    <row r="28" spans="1:7" s="3" customFormat="1" ht="18.75" customHeight="1" thickBot="1" x14ac:dyDescent="0.25">
      <c r="A28" s="47" t="s">
        <v>5</v>
      </c>
      <c r="B28" s="48"/>
      <c r="C28" s="49"/>
      <c r="D28" s="27">
        <f>D10+D17+SUM(D24:D27)</f>
        <v>0</v>
      </c>
      <c r="E28" s="27">
        <f>E10+E17+SUM(E24:E27)</f>
        <v>0</v>
      </c>
      <c r="F28" s="27">
        <f>F10+F17+SUM(F24:F27)</f>
        <v>0</v>
      </c>
      <c r="G28" s="28" t="e">
        <f>F28/D28</f>
        <v>#DIV/0!</v>
      </c>
    </row>
    <row r="29" spans="1:7" s="3" customFormat="1" ht="42" customHeight="1" thickBot="1" x14ac:dyDescent="0.25">
      <c r="A29" s="50" t="s">
        <v>33</v>
      </c>
      <c r="B29" s="51"/>
      <c r="C29" s="52"/>
      <c r="D29" s="29" t="s">
        <v>2</v>
      </c>
      <c r="E29" s="30" t="s">
        <v>3</v>
      </c>
      <c r="F29" s="31" t="s">
        <v>4</v>
      </c>
      <c r="G29" s="32" t="s">
        <v>11</v>
      </c>
    </row>
    <row r="30" spans="1:7" s="3" customFormat="1" ht="18.75" customHeight="1" x14ac:dyDescent="0.2">
      <c r="A30" s="64" t="s">
        <v>41</v>
      </c>
      <c r="B30" s="65"/>
      <c r="C30" s="66"/>
      <c r="D30" s="73">
        <f>SUM(D31:D32)</f>
        <v>0</v>
      </c>
      <c r="E30" s="74">
        <f t="shared" ref="E30" si="5">SUM(E31:E32)</f>
        <v>0</v>
      </c>
      <c r="F30" s="75">
        <f t="shared" ref="F30:F41" si="6">D30+E30</f>
        <v>0</v>
      </c>
      <c r="G30" s="18" t="e">
        <f t="shared" ref="G30:G41" si="7">F30/D30</f>
        <v>#DIV/0!</v>
      </c>
    </row>
    <row r="31" spans="1:7" s="3" customFormat="1" ht="18.75" customHeight="1" x14ac:dyDescent="0.2">
      <c r="A31" s="5"/>
      <c r="B31" s="53"/>
      <c r="C31" s="54"/>
      <c r="D31" s="76"/>
      <c r="E31" s="76"/>
      <c r="F31" s="75">
        <f t="shared" si="6"/>
        <v>0</v>
      </c>
      <c r="G31" s="18" t="e">
        <f t="shared" si="7"/>
        <v>#DIV/0!</v>
      </c>
    </row>
    <row r="32" spans="1:7" s="3" customFormat="1" ht="18.75" customHeight="1" x14ac:dyDescent="0.2">
      <c r="A32" s="6"/>
      <c r="B32" s="53"/>
      <c r="C32" s="54"/>
      <c r="D32" s="76"/>
      <c r="E32" s="76"/>
      <c r="F32" s="75">
        <f t="shared" si="6"/>
        <v>0</v>
      </c>
      <c r="G32" s="18" t="e">
        <f t="shared" si="7"/>
        <v>#DIV/0!</v>
      </c>
    </row>
    <row r="33" spans="1:7" s="3" customFormat="1" ht="18.75" customHeight="1" x14ac:dyDescent="0.2">
      <c r="A33" s="44" t="s">
        <v>42</v>
      </c>
      <c r="B33" s="45"/>
      <c r="C33" s="46"/>
      <c r="D33" s="73">
        <f>SUM(D34:D35)</f>
        <v>0</v>
      </c>
      <c r="E33" s="74">
        <f t="shared" ref="E33" si="8">SUM(E34:E35)</f>
        <v>0</v>
      </c>
      <c r="F33" s="75">
        <f t="shared" si="6"/>
        <v>0</v>
      </c>
      <c r="G33" s="18" t="e">
        <f t="shared" si="7"/>
        <v>#DIV/0!</v>
      </c>
    </row>
    <row r="34" spans="1:7" s="3" customFormat="1" ht="18.75" customHeight="1" x14ac:dyDescent="0.2">
      <c r="A34" s="5"/>
      <c r="B34" s="53"/>
      <c r="C34" s="54"/>
      <c r="D34" s="76"/>
      <c r="E34" s="76"/>
      <c r="F34" s="75">
        <f t="shared" si="6"/>
        <v>0</v>
      </c>
      <c r="G34" s="18" t="e">
        <f t="shared" si="7"/>
        <v>#DIV/0!</v>
      </c>
    </row>
    <row r="35" spans="1:7" s="3" customFormat="1" ht="18.75" customHeight="1" x14ac:dyDescent="0.2">
      <c r="A35" s="6"/>
      <c r="B35" s="53"/>
      <c r="C35" s="54"/>
      <c r="D35" s="76"/>
      <c r="E35" s="76"/>
      <c r="F35" s="75">
        <f t="shared" si="6"/>
        <v>0</v>
      </c>
      <c r="G35" s="18" t="e">
        <f t="shared" si="7"/>
        <v>#DIV/0!</v>
      </c>
    </row>
    <row r="36" spans="1:7" s="3" customFormat="1" ht="18.75" customHeight="1" x14ac:dyDescent="0.2">
      <c r="A36" s="44" t="s">
        <v>43</v>
      </c>
      <c r="B36" s="45"/>
      <c r="C36" s="46"/>
      <c r="D36" s="77"/>
      <c r="E36" s="77"/>
      <c r="F36" s="75">
        <f t="shared" si="6"/>
        <v>0</v>
      </c>
      <c r="G36" s="18" t="e">
        <f t="shared" si="7"/>
        <v>#DIV/0!</v>
      </c>
    </row>
    <row r="37" spans="1:7" s="3" customFormat="1" ht="18.75" customHeight="1" x14ac:dyDescent="0.2">
      <c r="A37" s="44" t="s">
        <v>44</v>
      </c>
      <c r="B37" s="45"/>
      <c r="C37" s="46"/>
      <c r="D37" s="77"/>
      <c r="E37" s="77"/>
      <c r="F37" s="75">
        <f t="shared" si="6"/>
        <v>0</v>
      </c>
      <c r="G37" s="18" t="e">
        <f t="shared" si="7"/>
        <v>#DIV/0!</v>
      </c>
    </row>
    <row r="38" spans="1:7" s="3" customFormat="1" ht="18.75" customHeight="1" x14ac:dyDescent="0.2">
      <c r="A38" s="44" t="s">
        <v>45</v>
      </c>
      <c r="B38" s="45"/>
      <c r="C38" s="46"/>
      <c r="D38" s="77"/>
      <c r="E38" s="77"/>
      <c r="F38" s="75">
        <f t="shared" si="6"/>
        <v>0</v>
      </c>
      <c r="G38" s="18" t="e">
        <f t="shared" si="7"/>
        <v>#DIV/0!</v>
      </c>
    </row>
    <row r="39" spans="1:7" s="3" customFormat="1" ht="18.75" customHeight="1" x14ac:dyDescent="0.2">
      <c r="A39" s="44" t="s">
        <v>46</v>
      </c>
      <c r="B39" s="45"/>
      <c r="C39" s="46"/>
      <c r="D39" s="73">
        <f>SUM(D40:D41)</f>
        <v>0</v>
      </c>
      <c r="E39" s="74">
        <f t="shared" ref="E39" si="9">SUM(E40:E41)</f>
        <v>0</v>
      </c>
      <c r="F39" s="75">
        <f t="shared" si="6"/>
        <v>0</v>
      </c>
      <c r="G39" s="18" t="e">
        <f t="shared" si="7"/>
        <v>#DIV/0!</v>
      </c>
    </row>
    <row r="40" spans="1:7" s="3" customFormat="1" ht="18.75" customHeight="1" x14ac:dyDescent="0.2">
      <c r="A40" s="5"/>
      <c r="B40" s="53"/>
      <c r="C40" s="54"/>
      <c r="D40" s="76"/>
      <c r="E40" s="76"/>
      <c r="F40" s="75">
        <f t="shared" si="6"/>
        <v>0</v>
      </c>
      <c r="G40" s="18" t="e">
        <f t="shared" si="7"/>
        <v>#DIV/0!</v>
      </c>
    </row>
    <row r="41" spans="1:7" s="3" customFormat="1" ht="18.75" customHeight="1" x14ac:dyDescent="0.2">
      <c r="A41" s="6"/>
      <c r="B41" s="53"/>
      <c r="C41" s="54"/>
      <c r="D41" s="76"/>
      <c r="E41" s="76"/>
      <c r="F41" s="75">
        <f t="shared" si="6"/>
        <v>0</v>
      </c>
      <c r="G41" s="18" t="e">
        <f t="shared" si="7"/>
        <v>#DIV/0!</v>
      </c>
    </row>
    <row r="42" spans="1:7" s="3" customFormat="1" ht="18.75" customHeight="1" x14ac:dyDescent="0.2">
      <c r="A42" s="44" t="s">
        <v>47</v>
      </c>
      <c r="B42" s="45"/>
      <c r="C42" s="46"/>
      <c r="D42" s="9">
        <f>SUM(D43:D47)</f>
        <v>0</v>
      </c>
      <c r="E42" s="10">
        <f t="shared" ref="E42" si="10">SUM(E43:E47)</f>
        <v>0</v>
      </c>
      <c r="F42" s="19">
        <f t="shared" ref="F42:F43" si="11">D42+E42</f>
        <v>0</v>
      </c>
      <c r="G42" s="18" t="e">
        <f t="shared" ref="G42:G43" si="12">F42/D42</f>
        <v>#DIV/0!</v>
      </c>
    </row>
    <row r="43" spans="1:7" s="3" customFormat="1" ht="18.75" customHeight="1" x14ac:dyDescent="0.2">
      <c r="A43" s="5"/>
      <c r="B43" s="42" t="s">
        <v>28</v>
      </c>
      <c r="C43" s="43"/>
      <c r="D43" s="15"/>
      <c r="E43" s="15"/>
      <c r="F43" s="19">
        <f t="shared" si="11"/>
        <v>0</v>
      </c>
      <c r="G43" s="18" t="e">
        <f t="shared" si="12"/>
        <v>#DIV/0!</v>
      </c>
    </row>
    <row r="44" spans="1:7" s="3" customFormat="1" ht="18.75" customHeight="1" x14ac:dyDescent="0.2">
      <c r="A44" s="5"/>
      <c r="B44" s="42" t="s">
        <v>48</v>
      </c>
      <c r="C44" s="43"/>
      <c r="D44" s="15"/>
      <c r="E44" s="15"/>
      <c r="F44" s="19">
        <f t="shared" ref="F44" si="13">D44+E44</f>
        <v>0</v>
      </c>
      <c r="G44" s="18" t="e">
        <f t="shared" ref="G44" si="14">F44/D44</f>
        <v>#DIV/0!</v>
      </c>
    </row>
    <row r="45" spans="1:7" s="3" customFormat="1" ht="18.75" customHeight="1" x14ac:dyDescent="0.2">
      <c r="A45" s="6"/>
      <c r="B45" s="42" t="s">
        <v>29</v>
      </c>
      <c r="C45" s="43"/>
      <c r="D45" s="15"/>
      <c r="E45" s="15"/>
      <c r="F45" s="19">
        <f t="shared" ref="F45:F48" si="15">D45+E45</f>
        <v>0</v>
      </c>
      <c r="G45" s="18" t="e">
        <f t="shared" ref="G45:G48" si="16">F45/D45</f>
        <v>#DIV/0!</v>
      </c>
    </row>
    <row r="46" spans="1:7" s="3" customFormat="1" ht="18.75" customHeight="1" x14ac:dyDescent="0.2">
      <c r="A46" s="6"/>
      <c r="B46" s="42" t="s">
        <v>39</v>
      </c>
      <c r="C46" s="43"/>
      <c r="D46" s="15"/>
      <c r="E46" s="15"/>
      <c r="F46" s="19">
        <f t="shared" ref="F46" si="17">D46+E46</f>
        <v>0</v>
      </c>
      <c r="G46" s="18" t="e">
        <f t="shared" ref="G46" si="18">F46/D46</f>
        <v>#DIV/0!</v>
      </c>
    </row>
    <row r="47" spans="1:7" s="3" customFormat="1" ht="18.75" customHeight="1" x14ac:dyDescent="0.2">
      <c r="A47" s="6"/>
      <c r="B47" s="42" t="s">
        <v>1</v>
      </c>
      <c r="C47" s="43"/>
      <c r="D47" s="15"/>
      <c r="E47" s="15"/>
      <c r="F47" s="19">
        <f t="shared" si="15"/>
        <v>0</v>
      </c>
      <c r="G47" s="18" t="e">
        <f t="shared" si="16"/>
        <v>#DIV/0!</v>
      </c>
    </row>
    <row r="48" spans="1:7" s="3" customFormat="1" ht="18.75" customHeight="1" x14ac:dyDescent="0.2">
      <c r="A48" s="44" t="s">
        <v>49</v>
      </c>
      <c r="B48" s="45"/>
      <c r="C48" s="46"/>
      <c r="D48" s="15"/>
      <c r="E48" s="15"/>
      <c r="F48" s="19">
        <f t="shared" si="15"/>
        <v>0</v>
      </c>
      <c r="G48" s="18" t="e">
        <f t="shared" si="16"/>
        <v>#DIV/0!</v>
      </c>
    </row>
    <row r="49" spans="1:7" s="3" customFormat="1" ht="18.75" customHeight="1" thickBot="1" x14ac:dyDescent="0.25">
      <c r="A49" s="70" t="s">
        <v>10</v>
      </c>
      <c r="B49" s="71"/>
      <c r="C49" s="72"/>
      <c r="D49" s="27">
        <f>D30+D33+SUM(D36:D39)+D42+D48</f>
        <v>0</v>
      </c>
      <c r="E49" s="27">
        <f>E30+E33+SUM(E36:E39)+E42+E48</f>
        <v>0</v>
      </c>
      <c r="F49" s="27">
        <f>F30+F33+SUM(F36:F39)+F42+F48</f>
        <v>0</v>
      </c>
      <c r="G49" s="28" t="e">
        <f>F49/D49</f>
        <v>#DIV/0!</v>
      </c>
    </row>
    <row r="50" spans="1:7" s="3" customFormat="1" ht="18.75" customHeight="1" thickBot="1" x14ac:dyDescent="0.25">
      <c r="A50" s="68" t="s">
        <v>0</v>
      </c>
      <c r="B50" s="69"/>
      <c r="C50" s="69"/>
      <c r="D50" s="25">
        <f>D49-D28</f>
        <v>0</v>
      </c>
      <c r="E50" s="25">
        <f>E49-E28</f>
        <v>0</v>
      </c>
      <c r="F50" s="25">
        <f>F49-F28</f>
        <v>0</v>
      </c>
      <c r="G50" s="26" t="e">
        <f>G49-G28</f>
        <v>#DIV/0!</v>
      </c>
    </row>
    <row r="51" spans="1:7" s="3" customFormat="1" ht="18.75" customHeight="1" thickBot="1" x14ac:dyDescent="0.25">
      <c r="A51" s="8"/>
      <c r="D51" s="7"/>
      <c r="E51" s="7"/>
      <c r="F51" s="7"/>
    </row>
    <row r="52" spans="1:7" s="3" customFormat="1" ht="18.75" customHeight="1" x14ac:dyDescent="0.2">
      <c r="A52" s="55" t="s">
        <v>31</v>
      </c>
      <c r="B52" s="56"/>
      <c r="C52" s="56"/>
      <c r="D52" s="56"/>
      <c r="E52" s="56"/>
      <c r="F52" s="56"/>
      <c r="G52" s="57"/>
    </row>
    <row r="53" spans="1:7" s="3" customFormat="1" ht="18.75" customHeight="1" x14ac:dyDescent="0.2">
      <c r="A53" s="58"/>
      <c r="B53" s="59"/>
      <c r="C53" s="59"/>
      <c r="D53" s="59"/>
      <c r="E53" s="59"/>
      <c r="F53" s="59"/>
      <c r="G53" s="60"/>
    </row>
    <row r="54" spans="1:7" s="3" customFormat="1" ht="18.75" customHeight="1" x14ac:dyDescent="0.2">
      <c r="A54" s="58"/>
      <c r="B54" s="59"/>
      <c r="C54" s="59"/>
      <c r="D54" s="59"/>
      <c r="E54" s="59"/>
      <c r="F54" s="59"/>
      <c r="G54" s="60"/>
    </row>
    <row r="55" spans="1:7" s="3" customFormat="1" ht="18.75" customHeight="1" x14ac:dyDescent="0.2">
      <c r="A55" s="58"/>
      <c r="B55" s="59"/>
      <c r="C55" s="59"/>
      <c r="D55" s="59"/>
      <c r="E55" s="59"/>
      <c r="F55" s="59"/>
      <c r="G55" s="60"/>
    </row>
    <row r="56" spans="1:7" s="3" customFormat="1" ht="18.75" customHeight="1" x14ac:dyDescent="0.2">
      <c r="A56" s="58"/>
      <c r="B56" s="59"/>
      <c r="C56" s="59"/>
      <c r="D56" s="59"/>
      <c r="E56" s="59"/>
      <c r="F56" s="59"/>
      <c r="G56" s="60"/>
    </row>
    <row r="57" spans="1:7" s="3" customFormat="1" ht="18.75" customHeight="1" x14ac:dyDescent="0.2">
      <c r="A57" s="58"/>
      <c r="B57" s="59"/>
      <c r="C57" s="59"/>
      <c r="D57" s="59"/>
      <c r="E57" s="59"/>
      <c r="F57" s="59"/>
      <c r="G57" s="60"/>
    </row>
    <row r="58" spans="1:7" s="3" customFormat="1" ht="18.75" customHeight="1" x14ac:dyDescent="0.2">
      <c r="A58" s="58"/>
      <c r="B58" s="59"/>
      <c r="C58" s="59"/>
      <c r="D58" s="59"/>
      <c r="E58" s="59"/>
      <c r="F58" s="59"/>
      <c r="G58" s="60"/>
    </row>
    <row r="59" spans="1:7" ht="18.75" customHeight="1" x14ac:dyDescent="0.2">
      <c r="A59" s="58"/>
      <c r="B59" s="59"/>
      <c r="C59" s="59"/>
      <c r="D59" s="59"/>
      <c r="E59" s="59"/>
      <c r="F59" s="59"/>
      <c r="G59" s="60"/>
    </row>
    <row r="60" spans="1:7" ht="18.75" customHeight="1" x14ac:dyDescent="0.2">
      <c r="A60" s="58"/>
      <c r="B60" s="59"/>
      <c r="C60" s="59"/>
      <c r="D60" s="59"/>
      <c r="E60" s="59"/>
      <c r="F60" s="59"/>
      <c r="G60" s="60"/>
    </row>
    <row r="61" spans="1:7" ht="18.75" customHeight="1" x14ac:dyDescent="0.2">
      <c r="A61" s="58"/>
      <c r="B61" s="59"/>
      <c r="C61" s="59"/>
      <c r="D61" s="59"/>
      <c r="E61" s="59"/>
      <c r="F61" s="59"/>
      <c r="G61" s="60"/>
    </row>
    <row r="62" spans="1:7" ht="18.75" customHeight="1" x14ac:dyDescent="0.2">
      <c r="A62" s="58"/>
      <c r="B62" s="59"/>
      <c r="C62" s="59"/>
      <c r="D62" s="59"/>
      <c r="E62" s="59"/>
      <c r="F62" s="59"/>
      <c r="G62" s="60"/>
    </row>
    <row r="63" spans="1:7" ht="18.75" customHeight="1" x14ac:dyDescent="0.2">
      <c r="A63" s="58"/>
      <c r="B63" s="59"/>
      <c r="C63" s="59"/>
      <c r="D63" s="59"/>
      <c r="E63" s="59"/>
      <c r="F63" s="59"/>
      <c r="G63" s="60"/>
    </row>
    <row r="64" spans="1:7" ht="18.75" customHeight="1" thickBot="1" x14ac:dyDescent="0.25">
      <c r="A64" s="61"/>
      <c r="B64" s="62"/>
      <c r="C64" s="62"/>
      <c r="D64" s="62"/>
      <c r="E64" s="62"/>
      <c r="F64" s="62"/>
      <c r="G64" s="63"/>
    </row>
  </sheetData>
  <mergeCells count="46">
    <mergeCell ref="A39:C39"/>
    <mergeCell ref="B40:C40"/>
    <mergeCell ref="B41:C41"/>
    <mergeCell ref="B44:C44"/>
    <mergeCell ref="B46:C46"/>
    <mergeCell ref="B45:C45"/>
    <mergeCell ref="B12:C12"/>
    <mergeCell ref="B13:C13"/>
    <mergeCell ref="B15:C15"/>
    <mergeCell ref="B16:C16"/>
    <mergeCell ref="B14:C14"/>
    <mergeCell ref="A30:C30"/>
    <mergeCell ref="B31:C31"/>
    <mergeCell ref="B32:C32"/>
    <mergeCell ref="A33:C33"/>
    <mergeCell ref="B34:C34"/>
    <mergeCell ref="B35:C35"/>
    <mergeCell ref="A36:C36"/>
    <mergeCell ref="A37:C37"/>
    <mergeCell ref="A38:C38"/>
    <mergeCell ref="A52:G64"/>
    <mergeCell ref="A9:C9"/>
    <mergeCell ref="A10:C10"/>
    <mergeCell ref="A17:C17"/>
    <mergeCell ref="A50:C50"/>
    <mergeCell ref="A48:C48"/>
    <mergeCell ref="A49:C49"/>
    <mergeCell ref="A24:C24"/>
    <mergeCell ref="A25:C25"/>
    <mergeCell ref="B23:C23"/>
    <mergeCell ref="A26:C26"/>
    <mergeCell ref="A42:C42"/>
    <mergeCell ref="A1:G1"/>
    <mergeCell ref="A2:G2"/>
    <mergeCell ref="A3:G3"/>
    <mergeCell ref="B43:C43"/>
    <mergeCell ref="B47:C47"/>
    <mergeCell ref="A27:C27"/>
    <mergeCell ref="A28:C28"/>
    <mergeCell ref="A29:C29"/>
    <mergeCell ref="B18:C18"/>
    <mergeCell ref="B19:C19"/>
    <mergeCell ref="B20:C20"/>
    <mergeCell ref="B21:C21"/>
    <mergeCell ref="B22:C22"/>
    <mergeCell ref="B11:C11"/>
  </mergeCells>
  <phoneticPr fontId="3" type="noConversion"/>
  <conditionalFormatting sqref="D6 D49 F28 F49">
    <cfRule type="cellIs" dxfId="12" priority="3" operator="notEqual">
      <formula>$D$28</formula>
    </cfRule>
  </conditionalFormatting>
  <conditionalFormatting sqref="D50:G50 E28 E49">
    <cfRule type="cellIs" dxfId="11" priority="2" operator="notEqual">
      <formula>0</formula>
    </cfRule>
  </conditionalFormatting>
  <conditionalFormatting sqref="G10:G27 G30:G48">
    <cfRule type="cellIs" dxfId="10" priority="5" operator="greaterThan">
      <formula>125%</formula>
    </cfRule>
  </conditionalFormatting>
  <conditionalFormatting sqref="E6 F48">
    <cfRule type="cellIs" dxfId="9" priority="4" operator="notEqual">
      <formula>$F$27</formula>
    </cfRule>
  </conditionalFormatting>
  <conditionalFormatting sqref="E7">
    <cfRule type="cellIs" dxfId="8" priority="15" operator="greaterThan">
      <formula>10%</formula>
    </cfRule>
  </conditionalFormatting>
  <conditionalFormatting sqref="D7 G28 G49">
    <cfRule type="cellIs" dxfId="7" priority="10" operator="greaterThan">
      <formula>100%</formula>
    </cfRule>
  </conditionalFormatting>
  <printOptions horizontalCentered="1"/>
  <pageMargins left="0.25" right="0.25" top="0.32" bottom="0.32" header="0.16" footer="0.16"/>
  <pageSetup scale="53" orientation="landscape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4B8B51-7E4B-4A3F-8DAA-84F9BBD762E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 COVID-19 Supp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2020-01-15T23:17:43Z</cp:lastPrinted>
  <dcterms:created xsi:type="dcterms:W3CDTF">2003-06-12T14:41:45Z</dcterms:created>
  <dcterms:modified xsi:type="dcterms:W3CDTF">2022-02-23T16:58:14Z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