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45" windowWidth="15090" windowHeight="8400" tabRatio="658" activeTab="2"/>
  </bookViews>
  <sheets>
    <sheet name="Contact Info" sheetId="14" r:id="rId1"/>
    <sheet name="Outreach" sheetId="12" r:id="rId2"/>
    <sheet name="Education" sheetId="5" r:id="rId3"/>
  </sheets>
  <definedNames>
    <definedName name="_xlnm.Print_Area" localSheetId="0">'Contact Info'!$A$1:$A$8</definedName>
    <definedName name="_xlnm.Print_Area" localSheetId="2">Education!$A$2:$M$23</definedName>
    <definedName name="_xlnm.Print_Area" localSheetId="1">Outreach!$A$1:$M$23</definedName>
  </definedNames>
  <calcPr calcId="145621"/>
</workbook>
</file>

<file path=xl/calcChain.xml><?xml version="1.0" encoding="utf-8"?>
<calcChain xmlns="http://schemas.openxmlformats.org/spreadsheetml/2006/main">
  <c r="I22" i="5" l="1"/>
  <c r="I21" i="5"/>
  <c r="F22" i="5"/>
  <c r="F21" i="5"/>
  <c r="F21" i="12"/>
  <c r="I22" i="12"/>
  <c r="I21" i="12"/>
  <c r="C17" i="5" l="1"/>
  <c r="G2" i="5"/>
  <c r="G2" i="12"/>
  <c r="A2" i="12"/>
  <c r="H3" i="5"/>
  <c r="H3" i="12"/>
  <c r="D2" i="5"/>
  <c r="A2" i="5"/>
  <c r="M17" i="5"/>
  <c r="L17" i="5"/>
  <c r="K17" i="5"/>
  <c r="B17" i="5"/>
  <c r="J17" i="5"/>
  <c r="I17" i="5"/>
  <c r="H17" i="5"/>
  <c r="E17" i="5"/>
  <c r="D17" i="5"/>
  <c r="D2" i="12"/>
  <c r="B17" i="12"/>
  <c r="C17" i="12"/>
  <c r="D17" i="12"/>
  <c r="E17" i="12"/>
  <c r="H17" i="12"/>
  <c r="I17" i="12"/>
  <c r="J17" i="12"/>
  <c r="K17" i="12"/>
  <c r="L17" i="12"/>
  <c r="M17" i="12"/>
  <c r="F22" i="12" l="1"/>
</calcChain>
</file>

<file path=xl/sharedStrings.xml><?xml version="1.0" encoding="utf-8"?>
<sst xmlns="http://schemas.openxmlformats.org/spreadsheetml/2006/main" count="106" uniqueCount="57">
  <si>
    <t>Met</t>
  </si>
  <si>
    <t>Exceeded</t>
  </si>
  <si>
    <t>Not Met</t>
  </si>
  <si>
    <t>a.Black or African American</t>
  </si>
  <si>
    <t>b.Hispanic/Latino(a)</t>
  </si>
  <si>
    <t xml:space="preserve">c.Asian </t>
  </si>
  <si>
    <t>d.American Indian or Alaskan Native</t>
  </si>
  <si>
    <r>
      <t>e.NativeHawaiian/</t>
    </r>
    <r>
      <rPr>
        <sz val="8.5"/>
        <rFont val="Arial Narrow"/>
        <family val="2"/>
      </rPr>
      <t>Other Pacific Islande</t>
    </r>
    <r>
      <rPr>
        <sz val="9"/>
        <rFont val="Arial Narrow"/>
        <family val="2"/>
      </rPr>
      <t>r</t>
    </r>
  </si>
  <si>
    <t xml:space="preserve">f.More than one race </t>
  </si>
  <si>
    <t>.</t>
  </si>
  <si>
    <t>12.Targets Met?</t>
  </si>
  <si>
    <t>Enter '1'</t>
  </si>
  <si>
    <r>
      <t>5. Planned Time Frame</t>
    </r>
    <r>
      <rPr>
        <sz val="10"/>
        <color indexed="8"/>
        <rFont val="Arial"/>
        <family val="2"/>
      </rPr>
      <t xml:space="preserve">: </t>
    </r>
  </si>
  <si>
    <r>
      <t>6.Service Goal</t>
    </r>
    <r>
      <rPr>
        <sz val="10"/>
        <color indexed="8"/>
        <rFont val="Arial"/>
        <family val="2"/>
      </rPr>
      <t xml:space="preserve">:  </t>
    </r>
  </si>
  <si>
    <r>
      <t>8.Service Unit Definition</t>
    </r>
    <r>
      <rPr>
        <sz val="10"/>
        <color indexed="8"/>
        <rFont val="Arial"/>
        <family val="2"/>
      </rPr>
      <t xml:space="preserve">:  </t>
    </r>
  </si>
  <si>
    <t>9. Ethnic &amp; Racial Communities of Color to   Be Served:</t>
  </si>
  <si>
    <t>10a. Amount Budgeted</t>
  </si>
  <si>
    <t>10b. # Planned Service Units</t>
  </si>
  <si>
    <t xml:space="preserve">10c. # Clients to Be Served </t>
  </si>
  <si>
    <t>10d. New, Expanded or Continuing?</t>
  </si>
  <si>
    <t>11a. Actual   Service Time Frame</t>
  </si>
  <si>
    <t>11b. # Service Units Provided</t>
  </si>
  <si>
    <t>11c. # Clients Served</t>
  </si>
  <si>
    <t>11d. Amount Spent</t>
  </si>
  <si>
    <r>
      <t xml:space="preserve">13. </t>
    </r>
    <r>
      <rPr>
        <b/>
        <sz val="10"/>
        <color indexed="8"/>
        <rFont val="Arial"/>
        <family val="2"/>
      </rPr>
      <t xml:space="preserve">Planned and Actual Client Outcome(s) and Indicators </t>
    </r>
  </si>
  <si>
    <t>14a. Number</t>
  </si>
  <si>
    <t>14b. Percent</t>
  </si>
  <si>
    <t>15a. Number</t>
  </si>
  <si>
    <t>15b. Percent</t>
  </si>
  <si>
    <t>16. Targets Met?</t>
  </si>
  <si>
    <t>13a.</t>
  </si>
  <si>
    <t xml:space="preserve">13b. </t>
  </si>
  <si>
    <t xml:space="preserve">4c.Total MAI Funds for This Service: </t>
  </si>
  <si>
    <t>11. Actual Quantified Results</t>
  </si>
  <si>
    <t xml:space="preserve">Totals  </t>
  </si>
  <si>
    <r>
      <t>3. Service/Activity</t>
    </r>
    <r>
      <rPr>
        <sz val="10"/>
        <color indexed="8"/>
        <rFont val="Arial"/>
        <family val="2"/>
      </rPr>
      <t>: Outreach</t>
    </r>
  </si>
  <si>
    <r>
      <t>17.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Additional information to explain results</t>
    </r>
    <r>
      <rPr>
        <sz val="10"/>
        <rFont val="Arial Narrow"/>
        <family val="2"/>
      </rPr>
      <t xml:space="preserve">:  </t>
    </r>
  </si>
  <si>
    <r>
      <t>7.Objective/s:</t>
    </r>
    <r>
      <rPr>
        <sz val="10"/>
        <rFont val="Arial"/>
        <family val="2"/>
      </rPr>
      <t xml:space="preserve">  </t>
    </r>
    <r>
      <rPr>
        <i/>
        <sz val="9"/>
        <rFont val="Arial Narrow"/>
        <family val="2"/>
      </rPr>
      <t xml:space="preserve">State time-limited objectives or specific activities in relation to specific communities of color  to be served as listed below. 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    </t>
    </r>
  </si>
  <si>
    <r>
      <t>7.Objective/s:</t>
    </r>
    <r>
      <rPr>
        <sz val="10"/>
        <rFont val="Arial"/>
        <family val="2"/>
      </rPr>
      <t xml:space="preserve">  </t>
    </r>
    <r>
      <rPr>
        <i/>
        <sz val="9"/>
        <rFont val="Arial Narrow"/>
        <family val="2"/>
      </rPr>
      <t xml:space="preserve">State time-limited objectives or specific activities in relation to specific communities of color  to be served as listed below. 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     </t>
    </r>
  </si>
  <si>
    <t xml:space="preserve">4. Title: </t>
  </si>
  <si>
    <t xml:space="preserve">6. Email Address: </t>
  </si>
  <si>
    <t xml:space="preserve">3. Name of Person Completing This Report: </t>
  </si>
  <si>
    <t xml:space="preserve">5. Telephone Number: </t>
  </si>
  <si>
    <t>14. No./percent of Clients Expected to Achieve Each Planned Outcome.</t>
  </si>
  <si>
    <t xml:space="preserve">15. No./Percent of Clients Achieving Outcomes </t>
  </si>
  <si>
    <t>4b. MAI Carry-over from Prior Fiscal Year</t>
  </si>
  <si>
    <t>Section III: PLANNED &amp; ACTUAL OUTCOMES</t>
  </si>
  <si>
    <t>Section I: MAI PLAN INFORMATION</t>
  </si>
  <si>
    <r>
      <t xml:space="preserve">Section II: QUANTIFIED </t>
    </r>
    <r>
      <rPr>
        <b/>
        <i/>
        <sz val="10"/>
        <rFont val="Calibri"/>
        <family val="2"/>
      </rPr>
      <t>PLAN</t>
    </r>
    <r>
      <rPr>
        <b/>
        <sz val="10"/>
        <rFont val="Calibri"/>
        <family val="2"/>
      </rPr>
      <t xml:space="preserve"> &amp; </t>
    </r>
    <r>
      <rPr>
        <b/>
        <i/>
        <sz val="10"/>
        <rFont val="Calibri"/>
        <family val="2"/>
      </rPr>
      <t>ANNUAL REPORT</t>
    </r>
    <r>
      <rPr>
        <b/>
        <sz val="10"/>
        <rFont val="Calibri"/>
        <family val="2"/>
      </rPr>
      <t xml:space="preserve"> DATA</t>
    </r>
  </si>
  <si>
    <t>10. Planned Quantity for Each Community</t>
  </si>
  <si>
    <t xml:space="preserve">1b. Grant Number: </t>
  </si>
  <si>
    <t xml:space="preserve">2. Fiscal Year: </t>
  </si>
  <si>
    <r>
      <t>3. Service/Activity</t>
    </r>
    <r>
      <rPr>
        <sz val="10"/>
        <color indexed="8"/>
        <rFont val="Arial"/>
        <family val="2"/>
      </rPr>
      <t>: Education</t>
    </r>
  </si>
  <si>
    <t>4a. MAI Funds Allocated for This Service this FY:</t>
  </si>
  <si>
    <t xml:space="preserve">13a. </t>
  </si>
  <si>
    <t xml:space="preserve">1a. Name of Grantee:  </t>
  </si>
  <si>
    <r>
      <t xml:space="preserve">FY 2014 RWHAP Part B MAI: </t>
    </r>
    <r>
      <rPr>
        <b/>
        <sz val="12"/>
        <color indexed="10"/>
        <rFont val="Arial Narrow"/>
        <family val="2"/>
      </rPr>
      <t>Grantee Contact Information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</si>
</sst>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%"/>
  </numFmts>
  <fonts count="31" x14ac:knownFonts="1">
    <font>
      <sz val="10"/>
      <name val="Arial Narrow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8.5"/>
      <name val="Arial Narrow"/>
      <family val="2"/>
    </font>
    <font>
      <b/>
      <sz val="10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9.5"/>
      <color indexed="9"/>
      <name val="Arial"/>
      <family val="2"/>
    </font>
    <font>
      <b/>
      <sz val="9.5"/>
      <color indexed="8"/>
      <name val="Arial"/>
      <family val="2"/>
    </font>
    <font>
      <b/>
      <sz val="9.5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9.5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9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indent="1"/>
    </xf>
    <xf numFmtId="6" fontId="2" fillId="2" borderId="2" xfId="0" applyNumberFormat="1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 indent="1"/>
    </xf>
    <xf numFmtId="0" fontId="11" fillId="4" borderId="13" xfId="0" applyFont="1" applyFill="1" applyBorder="1" applyAlignment="1">
      <alignment horizontal="left" vertical="center" wrapText="1" indent="1"/>
    </xf>
    <xf numFmtId="0" fontId="13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7" fillId="0" borderId="16" xfId="0" applyFont="1" applyBorder="1" applyProtection="1"/>
    <xf numFmtId="0" fontId="7" fillId="0" borderId="17" xfId="0" applyFont="1" applyBorder="1" applyProtection="1"/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 indent="1"/>
    </xf>
    <xf numFmtId="0" fontId="11" fillId="4" borderId="49" xfId="0" applyFont="1" applyFill="1" applyBorder="1" applyAlignment="1">
      <alignment horizontal="left" vertical="center" wrapText="1" indent="1"/>
    </xf>
    <xf numFmtId="0" fontId="0" fillId="0" borderId="0" xfId="0" applyBorder="1"/>
    <xf numFmtId="0" fontId="2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25" fillId="0" borderId="50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64" fontId="2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1" fillId="0" borderId="34" xfId="0" applyNumberFormat="1" applyFont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center"/>
      <protection locked="0"/>
    </xf>
    <xf numFmtId="3" fontId="4" fillId="0" borderId="27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64" fontId="1" fillId="0" borderId="36" xfId="0" applyNumberFormat="1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Protection="1">
      <protection locked="0"/>
    </xf>
    <xf numFmtId="3" fontId="6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Protection="1">
      <protection locked="0"/>
    </xf>
    <xf numFmtId="3" fontId="6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/>
      <protection locked="0"/>
    </xf>
    <xf numFmtId="165" fontId="6" fillId="0" borderId="52" xfId="0" applyNumberFormat="1" applyFont="1" applyBorder="1" applyAlignment="1" applyProtection="1">
      <alignment horizontal="center" vertical="center" wrapText="1"/>
      <protection locked="0"/>
    </xf>
    <xf numFmtId="3" fontId="10" fillId="0" borderId="38" xfId="0" applyNumberFormat="1" applyFon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1" fontId="0" fillId="0" borderId="44" xfId="0" applyNumberFormat="1" applyBorder="1" applyAlignment="1" applyProtection="1">
      <alignment horizontal="center" vertical="center"/>
      <protection locked="0"/>
    </xf>
    <xf numFmtId="1" fontId="0" fillId="0" borderId="45" xfId="0" applyNumberFormat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65" fontId="0" fillId="0" borderId="53" xfId="0" applyNumberFormat="1" applyBorder="1" applyAlignment="1" applyProtection="1">
      <alignment horizontal="center" vertical="center" wrapText="1"/>
      <protection locked="0"/>
    </xf>
    <xf numFmtId="165" fontId="0" fillId="0" borderId="54" xfId="0" applyNumberForma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165" fontId="0" fillId="0" borderId="52" xfId="0" applyNumberForma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vertical="top" wrapText="1"/>
      <protection locked="0"/>
    </xf>
    <xf numFmtId="0" fontId="10" fillId="0" borderId="47" xfId="0" applyFont="1" applyBorder="1" applyAlignment="1" applyProtection="1">
      <alignment vertical="top" wrapText="1"/>
      <protection locked="0"/>
    </xf>
    <xf numFmtId="0" fontId="12" fillId="4" borderId="63" xfId="0" applyFont="1" applyFill="1" applyBorder="1" applyAlignment="1">
      <alignment horizontal="center" vertical="center" wrapText="1"/>
    </xf>
    <xf numFmtId="0" fontId="12" fillId="4" borderId="64" xfId="0" applyFont="1" applyFill="1" applyBorder="1" applyAlignment="1">
      <alignment horizontal="center" vertical="center" wrapText="1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6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67" xfId="0" applyFont="1" applyBorder="1" applyAlignment="1" applyProtection="1">
      <alignment vertical="top" wrapText="1"/>
      <protection locked="0"/>
    </xf>
    <xf numFmtId="0" fontId="6" fillId="0" borderId="68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18" fillId="4" borderId="69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 wrapText="1" indent="2"/>
    </xf>
    <xf numFmtId="0" fontId="29" fillId="0" borderId="72" xfId="0" applyFont="1" applyFill="1" applyBorder="1" applyAlignment="1">
      <alignment horizontal="left" vertical="center" wrapText="1" indent="2"/>
    </xf>
    <xf numFmtId="0" fontId="16" fillId="3" borderId="55" xfId="0" applyFont="1" applyFill="1" applyBorder="1" applyAlignment="1">
      <alignment horizontal="left" vertical="center" wrapText="1" indent="1"/>
    </xf>
    <xf numFmtId="0" fontId="16" fillId="3" borderId="56" xfId="0" applyFont="1" applyFill="1" applyBorder="1" applyAlignment="1">
      <alignment horizontal="left" vertical="center" wrapText="1" indent="1"/>
    </xf>
    <xf numFmtId="0" fontId="16" fillId="3" borderId="73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5" fillId="3" borderId="55" xfId="0" applyFont="1" applyFill="1" applyBorder="1" applyAlignment="1">
      <alignment horizontal="center" vertical="center" wrapText="1"/>
    </xf>
    <xf numFmtId="0" fontId="15" fillId="3" borderId="73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 applyProtection="1">
      <alignment horizontal="center"/>
    </xf>
    <xf numFmtId="0" fontId="7" fillId="6" borderId="49" xfId="0" applyFont="1" applyFill="1" applyBorder="1" applyAlignment="1" applyProtection="1">
      <alignment horizontal="center"/>
    </xf>
    <xf numFmtId="0" fontId="7" fillId="6" borderId="83" xfId="0" applyFont="1" applyFill="1" applyBorder="1" applyAlignment="1" applyProtection="1">
      <alignment horizontal="center"/>
    </xf>
    <xf numFmtId="0" fontId="28" fillId="0" borderId="74" xfId="0" applyFont="1" applyBorder="1"/>
    <xf numFmtId="0" fontId="30" fillId="0" borderId="74" xfId="0" applyFont="1" applyBorder="1"/>
    <xf numFmtId="0" fontId="15" fillId="0" borderId="42" xfId="0" applyFont="1" applyFill="1" applyBorder="1" applyAlignment="1">
      <alignment horizontal="left" vertical="top" wrapText="1"/>
    </xf>
    <xf numFmtId="0" fontId="15" fillId="0" borderId="71" xfId="0" applyFont="1" applyFill="1" applyBorder="1" applyAlignment="1">
      <alignment horizontal="left" vertical="top" wrapText="1"/>
    </xf>
    <xf numFmtId="0" fontId="15" fillId="0" borderId="55" xfId="0" applyFont="1" applyFill="1" applyBorder="1" applyAlignment="1">
      <alignment vertical="top" wrapText="1"/>
    </xf>
    <xf numFmtId="0" fontId="15" fillId="0" borderId="56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indent="1"/>
    </xf>
    <xf numFmtId="6" fontId="2" fillId="2" borderId="75" xfId="0" applyNumberFormat="1" applyFont="1" applyFill="1" applyBorder="1" applyAlignment="1" applyProtection="1">
      <alignment horizontal="center" vertical="center" wrapText="1"/>
      <protection locked="0"/>
    </xf>
    <xf numFmtId="6" fontId="2" fillId="2" borderId="76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56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center" vertical="center" textRotation="90" wrapText="1"/>
    </xf>
    <xf numFmtId="0" fontId="15" fillId="0" borderId="77" xfId="0" applyFont="1" applyFill="1" applyBorder="1" applyAlignment="1" applyProtection="1">
      <alignment vertical="top" wrapText="1"/>
      <protection locked="0"/>
    </xf>
    <xf numFmtId="0" fontId="15" fillId="0" borderId="78" xfId="0" applyFont="1" applyFill="1" applyBorder="1" applyAlignment="1" applyProtection="1">
      <alignment vertical="top" wrapText="1"/>
      <protection locked="0"/>
    </xf>
    <xf numFmtId="0" fontId="15" fillId="0" borderId="79" xfId="0" applyFont="1" applyFill="1" applyBorder="1" applyAlignment="1" applyProtection="1">
      <alignment vertical="top" wrapText="1"/>
      <protection locked="0"/>
    </xf>
    <xf numFmtId="0" fontId="15" fillId="0" borderId="57" xfId="0" applyFont="1" applyFill="1" applyBorder="1" applyAlignment="1" applyProtection="1">
      <alignment vertical="top" wrapText="1"/>
      <protection locked="0"/>
    </xf>
    <xf numFmtId="0" fontId="15" fillId="0" borderId="58" xfId="0" applyFont="1" applyFill="1" applyBorder="1" applyAlignment="1" applyProtection="1">
      <alignment vertical="top" wrapText="1"/>
      <protection locked="0"/>
    </xf>
    <xf numFmtId="0" fontId="15" fillId="0" borderId="59" xfId="0" applyFont="1" applyFill="1" applyBorder="1" applyAlignment="1" applyProtection="1">
      <alignment vertical="top" wrapText="1"/>
      <protection locked="0"/>
    </xf>
    <xf numFmtId="0" fontId="19" fillId="3" borderId="70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71" xfId="0" applyFont="1" applyFill="1" applyBorder="1" applyAlignment="1">
      <alignment horizontal="center" vertical="center"/>
    </xf>
    <xf numFmtId="0" fontId="2" fillId="0" borderId="56" xfId="0" applyNumberFormat="1" applyFont="1" applyBorder="1" applyAlignment="1">
      <alignment horizontal="left" vertical="top"/>
    </xf>
    <xf numFmtId="0" fontId="2" fillId="0" borderId="57" xfId="0" applyFont="1" applyBorder="1" applyAlignment="1" applyProtection="1">
      <alignment horizontal="left" vertical="top" wrapText="1"/>
      <protection locked="0"/>
    </xf>
    <xf numFmtId="0" fontId="2" fillId="0" borderId="58" xfId="0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 applyProtection="1">
      <alignment horizontal="left" vertical="top" wrapText="1"/>
      <protection locked="0"/>
    </xf>
    <xf numFmtId="0" fontId="22" fillId="0" borderId="5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 applyProtection="1">
      <alignment horizontal="left" vertical="top" wrapText="1"/>
      <protection locked="0"/>
    </xf>
    <xf numFmtId="0" fontId="15" fillId="0" borderId="58" xfId="0" applyFont="1" applyFill="1" applyBorder="1" applyAlignment="1" applyProtection="1">
      <alignment horizontal="left" vertical="top" wrapText="1"/>
      <protection locked="0"/>
    </xf>
    <xf numFmtId="0" fontId="15" fillId="0" borderId="59" xfId="0" applyFont="1" applyFill="1" applyBorder="1" applyAlignment="1" applyProtection="1">
      <alignment horizontal="left" vertical="top" wrapText="1"/>
      <protection locked="0"/>
    </xf>
    <xf numFmtId="0" fontId="15" fillId="5" borderId="56" xfId="0" applyFont="1" applyFill="1" applyBorder="1" applyAlignment="1">
      <alignment horizontal="center" vertical="center" textRotation="90" wrapText="1"/>
    </xf>
    <xf numFmtId="0" fontId="15" fillId="5" borderId="1" xfId="0" applyFont="1" applyFill="1" applyBorder="1" applyAlignment="1">
      <alignment horizontal="center" vertical="center" textRotation="90" wrapText="1"/>
    </xf>
    <xf numFmtId="0" fontId="15" fillId="0" borderId="61" xfId="0" applyFont="1" applyFill="1" applyBorder="1" applyAlignment="1">
      <alignment horizontal="left" vertical="top" wrapText="1"/>
    </xf>
    <xf numFmtId="0" fontId="15" fillId="0" borderId="58" xfId="0" applyFont="1" applyFill="1" applyBorder="1" applyAlignment="1">
      <alignment horizontal="left" vertical="top" wrapText="1"/>
    </xf>
    <xf numFmtId="0" fontId="15" fillId="0" borderId="59" xfId="0" applyFont="1" applyFill="1" applyBorder="1" applyAlignment="1">
      <alignment horizontal="left" vertical="top" wrapText="1"/>
    </xf>
    <xf numFmtId="0" fontId="6" fillId="0" borderId="80" xfId="0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6" fillId="0" borderId="81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19" fillId="5" borderId="70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19" fillId="5" borderId="71" xfId="0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left" vertical="center" wrapText="1" indent="1"/>
    </xf>
    <xf numFmtId="0" fontId="16" fillId="5" borderId="56" xfId="0" applyFont="1" applyFill="1" applyBorder="1" applyAlignment="1">
      <alignment horizontal="left" vertical="center" wrapText="1" indent="1"/>
    </xf>
    <xf numFmtId="0" fontId="16" fillId="5" borderId="73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/>
    </xf>
    <xf numFmtId="0" fontId="15" fillId="5" borderId="55" xfId="0" applyFont="1" applyFill="1" applyBorder="1" applyAlignment="1">
      <alignment horizontal="center" vertical="center" wrapText="1"/>
    </xf>
    <xf numFmtId="0" fontId="15" fillId="5" borderId="73" xfId="0" applyFont="1" applyFill="1" applyBorder="1" applyAlignment="1">
      <alignment horizontal="center" vertical="center" wrapText="1"/>
    </xf>
    <xf numFmtId="0" fontId="16" fillId="5" borderId="70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13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88" customWidth="1"/>
  </cols>
  <sheetData>
    <row r="1" spans="1:1" ht="42.75" customHeight="1" x14ac:dyDescent="0.2">
      <c r="A1" s="35" t="s">
        <v>56</v>
      </c>
    </row>
    <row r="2" spans="1:1" ht="22.5" customHeight="1" x14ac:dyDescent="0.2">
      <c r="A2" s="36" t="s">
        <v>55</v>
      </c>
    </row>
    <row r="3" spans="1:1" ht="22.5" customHeight="1" x14ac:dyDescent="0.2">
      <c r="A3" s="36" t="s">
        <v>50</v>
      </c>
    </row>
    <row r="4" spans="1:1" ht="22.5" customHeight="1" x14ac:dyDescent="0.2">
      <c r="A4" s="36" t="s">
        <v>51</v>
      </c>
    </row>
    <row r="5" spans="1:1" ht="18" customHeight="1" x14ac:dyDescent="0.2">
      <c r="A5" s="37" t="s">
        <v>41</v>
      </c>
    </row>
    <row r="6" spans="1:1" ht="18" customHeight="1" x14ac:dyDescent="0.2">
      <c r="A6" s="37" t="s">
        <v>39</v>
      </c>
    </row>
    <row r="7" spans="1:1" ht="18" customHeight="1" x14ac:dyDescent="0.2">
      <c r="A7" s="37" t="s">
        <v>42</v>
      </c>
    </row>
    <row r="8" spans="1:1" ht="18" customHeight="1" x14ac:dyDescent="0.2">
      <c r="A8" s="37" t="s">
        <v>40</v>
      </c>
    </row>
    <row r="9" spans="1:1" ht="18" customHeight="1" x14ac:dyDescent="0.2"/>
    <row r="10" spans="1:1" ht="18" customHeight="1" x14ac:dyDescent="0.2"/>
    <row r="11" spans="1:1" ht="18" customHeight="1" x14ac:dyDescent="0.2"/>
    <row r="12" spans="1:1" ht="18" customHeight="1" x14ac:dyDescent="0.2"/>
    <row r="13" spans="1:1" ht="18" customHeight="1" x14ac:dyDescent="0.2"/>
  </sheetData>
  <phoneticPr fontId="0" type="noConversion"/>
  <printOptions horizontalCentered="1"/>
  <pageMargins left="0.75" right="0.75" top="1" bottom="1" header="0.5" footer="0.5"/>
  <pageSetup orientation="portrait" horizontalDpi="4294967294" r:id="rId1"/>
  <headerFooter alignWithMargins="0">
    <oddFooter>&amp;L&amp;F&amp;R&amp;P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M60"/>
  <sheetViews>
    <sheetView view="pageLayout" topLeftCell="A4" zoomScaleNormal="100" workbookViewId="0">
      <selection activeCell="A23" sqref="A23:M23"/>
    </sheetView>
  </sheetViews>
  <sheetFormatPr defaultRowHeight="12.75" x14ac:dyDescent="0.2"/>
  <cols>
    <col min="1" max="1" width="29.1640625" customWidth="1"/>
    <col min="2" max="2" width="3" customWidth="1"/>
    <col min="3" max="3" width="12" customWidth="1"/>
    <col min="4" max="4" width="14.1640625" customWidth="1"/>
    <col min="5" max="5" width="12.6640625" customWidth="1"/>
    <col min="6" max="6" width="13.1640625" customWidth="1"/>
    <col min="7" max="7" width="11.5" customWidth="1"/>
    <col min="8" max="8" width="15.5" customWidth="1"/>
    <col min="9" max="9" width="12.83203125" customWidth="1"/>
    <col min="10" max="10" width="12" customWidth="1"/>
    <col min="11" max="11" width="5.1640625" customWidth="1"/>
    <col min="12" max="12" width="8.6640625" customWidth="1"/>
    <col min="13" max="13" width="8.5" customWidth="1"/>
  </cols>
  <sheetData>
    <row r="1" spans="1:13" ht="13.5" thickBot="1" x14ac:dyDescent="0.25">
      <c r="A1" s="109" t="s">
        <v>47</v>
      </c>
      <c r="B1" s="110"/>
      <c r="C1" s="110"/>
    </row>
    <row r="2" spans="1:13" s="1" customFormat="1" ht="26.25" customHeight="1" x14ac:dyDescent="0.2">
      <c r="A2" s="113" t="str">
        <f>'Contact Info'!A2</f>
        <v xml:space="preserve">1a. Name of Grantee:  </v>
      </c>
      <c r="B2" s="114"/>
      <c r="C2" s="114"/>
      <c r="D2" s="129" t="str">
        <f>'Contact Info'!A3</f>
        <v xml:space="preserve">1b. Grant Number: </v>
      </c>
      <c r="E2" s="129"/>
      <c r="F2" s="129"/>
      <c r="G2" s="111" t="str">
        <f>'Contact Info'!A4</f>
        <v xml:space="preserve">2. Fiscal Year: </v>
      </c>
      <c r="H2" s="111"/>
      <c r="I2" s="111" t="s">
        <v>35</v>
      </c>
      <c r="J2" s="111"/>
      <c r="K2" s="111"/>
      <c r="L2" s="111"/>
      <c r="M2" s="112"/>
    </row>
    <row r="3" spans="1:13" s="1" customFormat="1" ht="38.25" customHeight="1" x14ac:dyDescent="0.2">
      <c r="A3" s="28" t="s">
        <v>53</v>
      </c>
      <c r="B3" s="116">
        <v>0</v>
      </c>
      <c r="C3" s="117"/>
      <c r="D3" s="39" t="s">
        <v>45</v>
      </c>
      <c r="E3" s="43">
        <v>0</v>
      </c>
      <c r="F3" s="133" t="s">
        <v>32</v>
      </c>
      <c r="G3" s="134"/>
      <c r="H3" s="4">
        <f>B3+E3</f>
        <v>0</v>
      </c>
      <c r="I3" s="135" t="s">
        <v>12</v>
      </c>
      <c r="J3" s="136"/>
      <c r="K3" s="136"/>
      <c r="L3" s="136"/>
      <c r="M3" s="137"/>
    </row>
    <row r="4" spans="1:13" s="1" customFormat="1" ht="24.75" customHeight="1" x14ac:dyDescent="0.2">
      <c r="A4" s="123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s="1" customFormat="1" ht="39" customHeight="1" x14ac:dyDescent="0.2">
      <c r="A5" s="130" t="s">
        <v>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s="1" customFormat="1" ht="17.25" customHeight="1" thickBot="1" x14ac:dyDescent="0.25">
      <c r="A6" s="120" t="s">
        <v>14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13.5" customHeight="1" thickBot="1" x14ac:dyDescent="0.25">
      <c r="A7" s="115" t="s">
        <v>48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s="1" customFormat="1" ht="18.75" customHeight="1" x14ac:dyDescent="0.2">
      <c r="A8" s="102" t="s">
        <v>15</v>
      </c>
      <c r="B8" s="118" t="s">
        <v>11</v>
      </c>
      <c r="C8" s="126" t="s">
        <v>49</v>
      </c>
      <c r="D8" s="127"/>
      <c r="E8" s="127"/>
      <c r="F8" s="128"/>
      <c r="G8" s="94" t="s">
        <v>33</v>
      </c>
      <c r="H8" s="95"/>
      <c r="I8" s="95"/>
      <c r="J8" s="95"/>
      <c r="K8" s="86" t="s">
        <v>10</v>
      </c>
      <c r="L8" s="86"/>
      <c r="M8" s="87"/>
    </row>
    <row r="9" spans="1:13" s="1" customFormat="1" ht="39.75" customHeight="1" x14ac:dyDescent="0.2">
      <c r="A9" s="103"/>
      <c r="B9" s="119"/>
      <c r="C9" s="5" t="s">
        <v>16</v>
      </c>
      <c r="D9" s="6" t="s">
        <v>17</v>
      </c>
      <c r="E9" s="6" t="s">
        <v>18</v>
      </c>
      <c r="F9" s="16" t="s">
        <v>19</v>
      </c>
      <c r="G9" s="17" t="s">
        <v>20</v>
      </c>
      <c r="H9" s="9" t="s">
        <v>21</v>
      </c>
      <c r="I9" s="9" t="s">
        <v>22</v>
      </c>
      <c r="J9" s="9" t="s">
        <v>23</v>
      </c>
      <c r="K9" s="9" t="s">
        <v>0</v>
      </c>
      <c r="L9" s="10" t="s">
        <v>1</v>
      </c>
      <c r="M9" s="15" t="s">
        <v>2</v>
      </c>
    </row>
    <row r="10" spans="1:13" s="1" customFormat="1" ht="13.5" x14ac:dyDescent="0.25">
      <c r="A10" s="11" t="s">
        <v>3</v>
      </c>
      <c r="B10" s="44"/>
      <c r="C10" s="45"/>
      <c r="D10" s="46"/>
      <c r="E10" s="47"/>
      <c r="F10" s="48"/>
      <c r="G10" s="56"/>
      <c r="H10" s="57"/>
      <c r="I10" s="57"/>
      <c r="J10" s="58"/>
      <c r="K10" s="59"/>
      <c r="L10" s="60"/>
      <c r="M10" s="61"/>
    </row>
    <row r="11" spans="1:13" s="1" customFormat="1" ht="13.5" x14ac:dyDescent="0.25">
      <c r="A11" s="12" t="s">
        <v>4</v>
      </c>
      <c r="B11" s="49"/>
      <c r="C11" s="50"/>
      <c r="D11" s="51"/>
      <c r="E11" s="52"/>
      <c r="F11" s="53"/>
      <c r="G11" s="62"/>
      <c r="H11" s="63"/>
      <c r="I11" s="63"/>
      <c r="J11" s="64"/>
      <c r="K11" s="65"/>
      <c r="L11" s="66"/>
      <c r="M11" s="67"/>
    </row>
    <row r="12" spans="1:13" s="1" customFormat="1" ht="12.75" customHeight="1" x14ac:dyDescent="0.25">
      <c r="A12" s="12" t="s">
        <v>5</v>
      </c>
      <c r="B12" s="49"/>
      <c r="C12" s="50"/>
      <c r="D12" s="51"/>
      <c r="E12" s="54"/>
      <c r="F12" s="55"/>
      <c r="G12" s="68"/>
      <c r="H12" s="63"/>
      <c r="I12" s="63"/>
      <c r="J12" s="64"/>
      <c r="K12" s="65"/>
      <c r="L12" s="66"/>
      <c r="M12" s="67"/>
    </row>
    <row r="13" spans="1:13" s="1" customFormat="1" ht="13.5" x14ac:dyDescent="0.25">
      <c r="A13" s="11" t="s">
        <v>6</v>
      </c>
      <c r="B13" s="49"/>
      <c r="C13" s="50"/>
      <c r="D13" s="51"/>
      <c r="E13" s="54"/>
      <c r="F13" s="55"/>
      <c r="G13" s="68"/>
      <c r="H13" s="63"/>
      <c r="I13" s="63"/>
      <c r="J13" s="64"/>
      <c r="K13" s="65"/>
      <c r="L13" s="66"/>
      <c r="M13" s="67"/>
    </row>
    <row r="14" spans="1:13" s="1" customFormat="1" ht="13.5" x14ac:dyDescent="0.25">
      <c r="A14" s="11" t="s">
        <v>7</v>
      </c>
      <c r="B14" s="49"/>
      <c r="C14" s="50"/>
      <c r="D14" s="51"/>
      <c r="E14" s="54"/>
      <c r="F14" s="55"/>
      <c r="G14" s="68"/>
      <c r="H14" s="63"/>
      <c r="I14" s="63"/>
      <c r="J14" s="64"/>
      <c r="K14" s="65"/>
      <c r="L14" s="66"/>
      <c r="M14" s="67"/>
    </row>
    <row r="15" spans="1:13" s="1" customFormat="1" ht="13.5" x14ac:dyDescent="0.25">
      <c r="A15" s="11" t="s">
        <v>8</v>
      </c>
      <c r="B15" s="49"/>
      <c r="C15" s="50"/>
      <c r="D15" s="51"/>
      <c r="E15" s="54"/>
      <c r="F15" s="55"/>
      <c r="G15" s="68"/>
      <c r="H15" s="63"/>
      <c r="I15" s="63"/>
      <c r="J15" s="64"/>
      <c r="K15" s="65"/>
      <c r="L15" s="66"/>
      <c r="M15" s="67"/>
    </row>
    <row r="16" spans="1:13" s="1" customFormat="1" ht="13.5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" customFormat="1" ht="15.75" customHeight="1" thickBot="1" x14ac:dyDescent="0.25">
      <c r="A17" s="13" t="s">
        <v>34</v>
      </c>
      <c r="B17" s="14">
        <f>SUM(B10:B16)</f>
        <v>0</v>
      </c>
      <c r="C17" s="25">
        <f>SUM(C10:C16)</f>
        <v>0</v>
      </c>
      <c r="D17" s="26">
        <f>SUM(D10:D16)</f>
        <v>0</v>
      </c>
      <c r="E17" s="26">
        <f>SUM(E10:E16)</f>
        <v>0</v>
      </c>
      <c r="F17" s="18"/>
      <c r="G17" s="19"/>
      <c r="H17" s="26">
        <f t="shared" ref="H17:M17" si="0">SUM(H10:H16)</f>
        <v>0</v>
      </c>
      <c r="I17" s="26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7">
        <f t="shared" si="0"/>
        <v>0</v>
      </c>
    </row>
    <row r="18" spans="1:13" s="1" customFormat="1" ht="14.25" customHeight="1" thickBot="1" x14ac:dyDescent="0.25">
      <c r="A18" s="96" t="s">
        <v>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s="1" customFormat="1" ht="27.75" customHeight="1" x14ac:dyDescent="0.2">
      <c r="A19" s="98" t="s">
        <v>24</v>
      </c>
      <c r="B19" s="99"/>
      <c r="C19" s="99"/>
      <c r="D19" s="99"/>
      <c r="E19" s="104" t="s">
        <v>43</v>
      </c>
      <c r="F19" s="105"/>
      <c r="G19" s="105"/>
      <c r="H19" s="86" t="s">
        <v>44</v>
      </c>
      <c r="I19" s="86"/>
      <c r="J19" s="23"/>
      <c r="K19" s="86" t="s">
        <v>29</v>
      </c>
      <c r="L19" s="86"/>
      <c r="M19" s="87"/>
    </row>
    <row r="20" spans="1:13" s="1" customFormat="1" ht="27.75" customHeight="1" x14ac:dyDescent="0.2">
      <c r="A20" s="100"/>
      <c r="B20" s="101"/>
      <c r="C20" s="101"/>
      <c r="D20" s="101"/>
      <c r="E20" s="2" t="s">
        <v>25</v>
      </c>
      <c r="F20" s="2" t="s">
        <v>26</v>
      </c>
      <c r="G20" s="7"/>
      <c r="H20" s="20" t="s">
        <v>27</v>
      </c>
      <c r="I20" s="21" t="s">
        <v>28</v>
      </c>
      <c r="J20" s="7"/>
      <c r="K20" s="22" t="s">
        <v>0</v>
      </c>
      <c r="L20" s="24" t="s">
        <v>1</v>
      </c>
      <c r="M20" s="15" t="s">
        <v>2</v>
      </c>
    </row>
    <row r="21" spans="1:13" s="1" customFormat="1" ht="41.25" customHeight="1" x14ac:dyDescent="0.2">
      <c r="A21" s="88" t="s">
        <v>54</v>
      </c>
      <c r="B21" s="89"/>
      <c r="C21" s="89"/>
      <c r="D21" s="90"/>
      <c r="E21" s="69"/>
      <c r="F21" s="70" t="str">
        <f>IF(E21&lt;=0,"",(E21/E17))</f>
        <v/>
      </c>
      <c r="G21" s="7"/>
      <c r="H21" s="40">
        <v>0</v>
      </c>
      <c r="I21" s="42" t="str">
        <f>IF(H21&lt;=0,"",(H21/I17))</f>
        <v/>
      </c>
      <c r="J21" s="7"/>
      <c r="K21" s="72"/>
      <c r="L21" s="73"/>
      <c r="M21" s="74"/>
    </row>
    <row r="22" spans="1:13" s="1" customFormat="1" ht="39.75" customHeight="1" x14ac:dyDescent="0.2">
      <c r="A22" s="91" t="s">
        <v>31</v>
      </c>
      <c r="B22" s="92"/>
      <c r="C22" s="92"/>
      <c r="D22" s="93"/>
      <c r="E22" s="71"/>
      <c r="F22" s="70" t="str">
        <f>IF(E22&lt;=0,"",(E22/E17))</f>
        <v/>
      </c>
      <c r="G22" s="8"/>
      <c r="H22" s="41">
        <v>0</v>
      </c>
      <c r="I22" s="42" t="str">
        <f>IF(H22&lt;=0,"",(H22/I17))</f>
        <v/>
      </c>
      <c r="J22" s="7"/>
      <c r="K22" s="75"/>
      <c r="L22" s="76"/>
      <c r="M22" s="77"/>
    </row>
    <row r="23" spans="1:13" s="1" customFormat="1" ht="42" customHeight="1" thickBot="1" x14ac:dyDescent="0.25">
      <c r="A23" s="83" t="s">
        <v>36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s="1" customFormat="1" x14ac:dyDescent="0.2">
      <c r="A24" s="3" t="s">
        <v>9</v>
      </c>
      <c r="B24" s="3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s="1" customForma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s="1" customForma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1:13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</sheetData>
  <sheetProtection password="DB13" sheet="1" objects="1" scenarios="1"/>
  <mergeCells count="26">
    <mergeCell ref="A1:C1"/>
    <mergeCell ref="G2:H2"/>
    <mergeCell ref="I2:M2"/>
    <mergeCell ref="H19:I19"/>
    <mergeCell ref="K19:M19"/>
    <mergeCell ref="A2:C2"/>
    <mergeCell ref="A7:M7"/>
    <mergeCell ref="B3:C3"/>
    <mergeCell ref="B8:B9"/>
    <mergeCell ref="A6:M6"/>
    <mergeCell ref="A4:M4"/>
    <mergeCell ref="C8:F8"/>
    <mergeCell ref="D2:F2"/>
    <mergeCell ref="A5:M5"/>
    <mergeCell ref="F3:G3"/>
    <mergeCell ref="I3:M3"/>
    <mergeCell ref="A23:M23"/>
    <mergeCell ref="K8:M8"/>
    <mergeCell ref="A21:D21"/>
    <mergeCell ref="A22:D22"/>
    <mergeCell ref="G8:J8"/>
    <mergeCell ref="A18:M18"/>
    <mergeCell ref="A19:D20"/>
    <mergeCell ref="A8:A9"/>
    <mergeCell ref="E19:G19"/>
    <mergeCell ref="A16:M16"/>
  </mergeCells>
  <phoneticPr fontId="0" type="noConversion"/>
  <printOptions horizontalCentered="1"/>
  <pageMargins left="0.25" right="0.25" top="0.5" bottom="0.45" header="0.25" footer="0.25"/>
  <pageSetup scale="95" orientation="landscape" horizontalDpi="4294967294" r:id="rId1"/>
  <headerFooter alignWithMargins="0">
    <oddHeader>&amp;C&amp;"Arial Narrow,Bold"&amp;11FY 2014 RWHAP Part B Minority AIDS Initiative (MAI) Plan and Annual Report Table</oddHeader>
    <oddFooter xml:space="preserve">&amp;L
</oddFooter>
  </headerFooter>
  <ignoredErrors>
    <ignoredError sqref="F21:F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M59"/>
  <sheetViews>
    <sheetView tabSelected="1" view="pageLayout" topLeftCell="A3" zoomScaleNormal="100" workbookViewId="0">
      <selection activeCell="A23" sqref="A23:M23"/>
    </sheetView>
  </sheetViews>
  <sheetFormatPr defaultRowHeight="12.75" x14ac:dyDescent="0.2"/>
  <cols>
    <col min="1" max="1" width="29.1640625" customWidth="1"/>
    <col min="2" max="2" width="3" customWidth="1"/>
    <col min="3" max="3" width="12" customWidth="1"/>
    <col min="4" max="4" width="14.33203125" customWidth="1"/>
    <col min="5" max="5" width="12.6640625" customWidth="1"/>
    <col min="6" max="6" width="13.1640625" customWidth="1"/>
    <col min="7" max="7" width="11.5" customWidth="1"/>
    <col min="8" max="8" width="15.6640625" customWidth="1"/>
    <col min="9" max="9" width="12.83203125" customWidth="1"/>
    <col min="10" max="10" width="12" customWidth="1"/>
    <col min="11" max="11" width="5.1640625" customWidth="1"/>
    <col min="12" max="12" width="8.6640625" customWidth="1"/>
    <col min="13" max="13" width="7.6640625" customWidth="1"/>
  </cols>
  <sheetData>
    <row r="1" spans="1:13" ht="13.5" thickBot="1" x14ac:dyDescent="0.25">
      <c r="A1" s="109" t="s">
        <v>47</v>
      </c>
      <c r="B1" s="110"/>
      <c r="C1" s="110"/>
    </row>
    <row r="2" spans="1:13" s="1" customFormat="1" ht="26.25" customHeight="1" x14ac:dyDescent="0.2">
      <c r="A2" s="113" t="str">
        <f>'Contact Info'!A2</f>
        <v xml:space="preserve">1a. Name of Grantee:  </v>
      </c>
      <c r="B2" s="114"/>
      <c r="C2" s="114"/>
      <c r="D2" s="129" t="str">
        <f>'Contact Info'!A3</f>
        <v xml:space="preserve">1b. Grant Number: </v>
      </c>
      <c r="E2" s="129"/>
      <c r="F2" s="129"/>
      <c r="G2" s="111" t="str">
        <f>'Contact Info'!A4</f>
        <v xml:space="preserve">2. Fiscal Year: </v>
      </c>
      <c r="H2" s="111"/>
      <c r="I2" s="111" t="s">
        <v>52</v>
      </c>
      <c r="J2" s="111"/>
      <c r="K2" s="111"/>
      <c r="L2" s="111"/>
      <c r="M2" s="112"/>
    </row>
    <row r="3" spans="1:13" s="1" customFormat="1" ht="38.25" customHeight="1" x14ac:dyDescent="0.2">
      <c r="A3" s="28" t="s">
        <v>53</v>
      </c>
      <c r="B3" s="116">
        <v>0</v>
      </c>
      <c r="C3" s="117"/>
      <c r="D3" s="39" t="s">
        <v>45</v>
      </c>
      <c r="E3" s="43">
        <v>0</v>
      </c>
      <c r="F3" s="133" t="s">
        <v>32</v>
      </c>
      <c r="G3" s="134"/>
      <c r="H3" s="4">
        <f>B3+E3</f>
        <v>0</v>
      </c>
      <c r="I3" s="140" t="s">
        <v>12</v>
      </c>
      <c r="J3" s="141"/>
      <c r="K3" s="141"/>
      <c r="L3" s="141"/>
      <c r="M3" s="142"/>
    </row>
    <row r="4" spans="1:13" s="1" customFormat="1" ht="24.75" customHeight="1" x14ac:dyDescent="0.2">
      <c r="A4" s="123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s="1" customFormat="1" ht="39" customHeight="1" x14ac:dyDescent="0.2">
      <c r="A5" s="130" t="s">
        <v>37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</row>
    <row r="6" spans="1:13" s="1" customFormat="1" ht="17.25" customHeight="1" thickBot="1" x14ac:dyDescent="0.25">
      <c r="A6" s="120" t="s">
        <v>14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ht="14.25" customHeight="1" thickBot="1" x14ac:dyDescent="0.25">
      <c r="A7" s="115" t="s">
        <v>48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s="1" customFormat="1" ht="18.75" customHeight="1" x14ac:dyDescent="0.2">
      <c r="A8" s="154" t="s">
        <v>15</v>
      </c>
      <c r="B8" s="138" t="s">
        <v>11</v>
      </c>
      <c r="C8" s="147" t="s">
        <v>49</v>
      </c>
      <c r="D8" s="148"/>
      <c r="E8" s="148"/>
      <c r="F8" s="149"/>
      <c r="G8" s="94" t="s">
        <v>33</v>
      </c>
      <c r="H8" s="95"/>
      <c r="I8" s="95"/>
      <c r="J8" s="95"/>
      <c r="K8" s="86" t="s">
        <v>10</v>
      </c>
      <c r="L8" s="86"/>
      <c r="M8" s="87"/>
    </row>
    <row r="9" spans="1:13" s="1" customFormat="1" ht="39.75" customHeight="1" x14ac:dyDescent="0.2">
      <c r="A9" s="155"/>
      <c r="B9" s="139"/>
      <c r="C9" s="29" t="s">
        <v>16</v>
      </c>
      <c r="D9" s="30" t="s">
        <v>17</v>
      </c>
      <c r="E9" s="30" t="s">
        <v>18</v>
      </c>
      <c r="F9" s="31" t="s">
        <v>19</v>
      </c>
      <c r="G9" s="17" t="s">
        <v>20</v>
      </c>
      <c r="H9" s="9" t="s">
        <v>21</v>
      </c>
      <c r="I9" s="9" t="s">
        <v>22</v>
      </c>
      <c r="J9" s="9" t="s">
        <v>23</v>
      </c>
      <c r="K9" s="9" t="s">
        <v>0</v>
      </c>
      <c r="L9" s="10" t="s">
        <v>1</v>
      </c>
      <c r="M9" s="15" t="s">
        <v>2</v>
      </c>
    </row>
    <row r="10" spans="1:13" s="1" customFormat="1" ht="13.5" x14ac:dyDescent="0.25">
      <c r="A10" s="11" t="s">
        <v>3</v>
      </c>
      <c r="B10" s="44"/>
      <c r="C10" s="45"/>
      <c r="D10" s="46"/>
      <c r="E10" s="47"/>
      <c r="F10" s="48"/>
      <c r="G10" s="56"/>
      <c r="H10" s="57"/>
      <c r="I10" s="57"/>
      <c r="J10" s="58"/>
      <c r="K10" s="59"/>
      <c r="L10" s="60"/>
      <c r="M10" s="61"/>
    </row>
    <row r="11" spans="1:13" s="1" customFormat="1" ht="13.5" x14ac:dyDescent="0.25">
      <c r="A11" s="12" t="s">
        <v>4</v>
      </c>
      <c r="B11" s="49"/>
      <c r="C11" s="50"/>
      <c r="D11" s="51"/>
      <c r="E11" s="52"/>
      <c r="F11" s="53"/>
      <c r="G11" s="62"/>
      <c r="H11" s="63"/>
      <c r="I11" s="63"/>
      <c r="J11" s="64"/>
      <c r="K11" s="65"/>
      <c r="L11" s="66"/>
      <c r="M11" s="67"/>
    </row>
    <row r="12" spans="1:13" s="1" customFormat="1" ht="12.75" customHeight="1" x14ac:dyDescent="0.25">
      <c r="A12" s="12" t="s">
        <v>5</v>
      </c>
      <c r="B12" s="49"/>
      <c r="C12" s="50"/>
      <c r="D12" s="51"/>
      <c r="E12" s="54"/>
      <c r="F12" s="55"/>
      <c r="G12" s="68"/>
      <c r="H12" s="63"/>
      <c r="I12" s="63"/>
      <c r="J12" s="64"/>
      <c r="K12" s="65"/>
      <c r="L12" s="66"/>
      <c r="M12" s="67"/>
    </row>
    <row r="13" spans="1:13" s="1" customFormat="1" ht="13.5" x14ac:dyDescent="0.25">
      <c r="A13" s="11" t="s">
        <v>6</v>
      </c>
      <c r="B13" s="49"/>
      <c r="C13" s="50"/>
      <c r="D13" s="51"/>
      <c r="E13" s="54"/>
      <c r="F13" s="55"/>
      <c r="G13" s="68"/>
      <c r="H13" s="63"/>
      <c r="I13" s="63"/>
      <c r="J13" s="64"/>
      <c r="K13" s="65"/>
      <c r="L13" s="66"/>
      <c r="M13" s="67"/>
    </row>
    <row r="14" spans="1:13" s="1" customFormat="1" ht="13.5" x14ac:dyDescent="0.25">
      <c r="A14" s="11" t="s">
        <v>7</v>
      </c>
      <c r="B14" s="49"/>
      <c r="C14" s="50"/>
      <c r="D14" s="51"/>
      <c r="E14" s="54"/>
      <c r="F14" s="55"/>
      <c r="G14" s="68"/>
      <c r="H14" s="63"/>
      <c r="I14" s="63"/>
      <c r="J14" s="64"/>
      <c r="K14" s="65"/>
      <c r="L14" s="66"/>
      <c r="M14" s="67"/>
    </row>
    <row r="15" spans="1:13" s="1" customFormat="1" ht="13.5" x14ac:dyDescent="0.25">
      <c r="A15" s="11" t="s">
        <v>8</v>
      </c>
      <c r="B15" s="49"/>
      <c r="C15" s="50"/>
      <c r="D15" s="51"/>
      <c r="E15" s="54"/>
      <c r="F15" s="55"/>
      <c r="G15" s="68"/>
      <c r="H15" s="63"/>
      <c r="I15" s="63"/>
      <c r="J15" s="64"/>
      <c r="K15" s="65"/>
      <c r="L15" s="66"/>
      <c r="M15" s="67"/>
    </row>
    <row r="16" spans="1:13" s="1" customFormat="1" ht="13.5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" customFormat="1" ht="15.75" customHeight="1" thickBot="1" x14ac:dyDescent="0.25">
      <c r="A17" s="13" t="s">
        <v>34</v>
      </c>
      <c r="B17" s="14">
        <f>SUM(B10:B16)</f>
        <v>0</v>
      </c>
      <c r="C17" s="25">
        <f>SUM(C10:C16)</f>
        <v>0</v>
      </c>
      <c r="D17" s="26">
        <f>SUM(D10:D16)</f>
        <v>0</v>
      </c>
      <c r="E17" s="26">
        <f>SUM(E10:E16)</f>
        <v>0</v>
      </c>
      <c r="F17" s="18"/>
      <c r="G17" s="19"/>
      <c r="H17" s="26">
        <f t="shared" ref="H17:M17" si="0">SUM(H10:H16)</f>
        <v>0</v>
      </c>
      <c r="I17" s="26">
        <f t="shared" si="0"/>
        <v>0</v>
      </c>
      <c r="J17" s="25">
        <f t="shared" si="0"/>
        <v>0</v>
      </c>
      <c r="K17" s="26">
        <f t="shared" si="0"/>
        <v>0</v>
      </c>
      <c r="L17" s="26">
        <f t="shared" si="0"/>
        <v>0</v>
      </c>
      <c r="M17" s="27">
        <f t="shared" si="0"/>
        <v>0</v>
      </c>
    </row>
    <row r="18" spans="1:13" s="1" customFormat="1" ht="15" customHeight="1" thickBot="1" x14ac:dyDescent="0.25">
      <c r="A18" s="96" t="s">
        <v>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s="1" customFormat="1" ht="25.5" customHeight="1" x14ac:dyDescent="0.2">
      <c r="A19" s="150" t="s">
        <v>24</v>
      </c>
      <c r="B19" s="151"/>
      <c r="C19" s="151"/>
      <c r="D19" s="151"/>
      <c r="E19" s="156" t="s">
        <v>43</v>
      </c>
      <c r="F19" s="157"/>
      <c r="G19" s="157"/>
      <c r="H19" s="86" t="s">
        <v>44</v>
      </c>
      <c r="I19" s="86"/>
      <c r="J19" s="23"/>
      <c r="K19" s="86" t="s">
        <v>29</v>
      </c>
      <c r="L19" s="86"/>
      <c r="M19" s="87"/>
    </row>
    <row r="20" spans="1:13" s="1" customFormat="1" ht="27.75" customHeight="1" x14ac:dyDescent="0.2">
      <c r="A20" s="152"/>
      <c r="B20" s="153"/>
      <c r="C20" s="153"/>
      <c r="D20" s="153"/>
      <c r="E20" s="2" t="s">
        <v>25</v>
      </c>
      <c r="F20" s="2" t="s">
        <v>26</v>
      </c>
      <c r="G20" s="7"/>
      <c r="H20" s="20" t="s">
        <v>27</v>
      </c>
      <c r="I20" s="21" t="s">
        <v>28</v>
      </c>
      <c r="J20" s="7"/>
      <c r="K20" s="22" t="s">
        <v>0</v>
      </c>
      <c r="L20" s="24" t="s">
        <v>1</v>
      </c>
      <c r="M20" s="15" t="s">
        <v>2</v>
      </c>
    </row>
    <row r="21" spans="1:13" s="1" customFormat="1" ht="49.5" customHeight="1" x14ac:dyDescent="0.2">
      <c r="A21" s="143" t="s">
        <v>30</v>
      </c>
      <c r="B21" s="144"/>
      <c r="C21" s="144"/>
      <c r="D21" s="144"/>
      <c r="E21" s="69">
        <v>0</v>
      </c>
      <c r="F21" s="78" t="str">
        <f>IF(E21&lt;=0,"",(E21/E17))</f>
        <v/>
      </c>
      <c r="G21" s="32"/>
      <c r="H21" s="80">
        <v>0</v>
      </c>
      <c r="I21" s="81" t="str">
        <f>IF(H22&lt;=0,"",(H221/I17))</f>
        <v/>
      </c>
      <c r="J21" s="7"/>
      <c r="K21" s="72"/>
      <c r="L21" s="73"/>
      <c r="M21" s="74"/>
    </row>
    <row r="22" spans="1:13" s="1" customFormat="1" ht="53.25" customHeight="1" x14ac:dyDescent="0.2">
      <c r="A22" s="145" t="s">
        <v>31</v>
      </c>
      <c r="B22" s="146"/>
      <c r="C22" s="146"/>
      <c r="D22" s="146"/>
      <c r="E22" s="71">
        <v>0</v>
      </c>
      <c r="F22" s="79" t="str">
        <f>IF(E22&lt;=0,"",(E22/E17))</f>
        <v/>
      </c>
      <c r="G22" s="33"/>
      <c r="H22" s="82">
        <v>0</v>
      </c>
      <c r="I22" s="81" t="str">
        <f>IF(H23&lt;=0,"",(H222/I17))</f>
        <v/>
      </c>
      <c r="J22" s="7"/>
      <c r="K22" s="75"/>
      <c r="L22" s="76"/>
      <c r="M22" s="77"/>
    </row>
    <row r="23" spans="1:13" s="1" customFormat="1" ht="33" customHeight="1" thickBot="1" x14ac:dyDescent="0.25">
      <c r="A23" s="83" t="s">
        <v>36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s="1" customFormat="1" x14ac:dyDescent="0.2">
      <c r="A24" s="3" t="s">
        <v>9</v>
      </c>
      <c r="B24" s="3"/>
      <c r="C24" s="38"/>
      <c r="D24" s="38"/>
      <c r="E24" s="38"/>
      <c r="F24" s="38"/>
      <c r="G24" s="38"/>
      <c r="H24" s="38"/>
      <c r="I24" s="38"/>
      <c r="J24" s="38"/>
      <c r="K24" s="34"/>
      <c r="L24" s="34"/>
      <c r="M24" s="34"/>
    </row>
    <row r="25" spans="1:13" s="1" customForma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4"/>
      <c r="L25" s="34"/>
      <c r="M25" s="34"/>
    </row>
    <row r="26" spans="1:13" s="1" customForma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4"/>
      <c r="L26" s="34"/>
      <c r="M26" s="34"/>
    </row>
    <row r="27" spans="1:13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1:13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3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3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3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3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3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3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3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</sheetData>
  <sheetProtection password="DB13" sheet="1" objects="1" scenarios="1"/>
  <mergeCells count="26">
    <mergeCell ref="A1:C1"/>
    <mergeCell ref="G2:H2"/>
    <mergeCell ref="I2:M2"/>
    <mergeCell ref="A2:C2"/>
    <mergeCell ref="D2:F2"/>
    <mergeCell ref="A23:M23"/>
    <mergeCell ref="K8:M8"/>
    <mergeCell ref="A21:D21"/>
    <mergeCell ref="A22:D22"/>
    <mergeCell ref="G8:J8"/>
    <mergeCell ref="C8:F8"/>
    <mergeCell ref="A18:M18"/>
    <mergeCell ref="A19:D20"/>
    <mergeCell ref="A8:A9"/>
    <mergeCell ref="E19:G19"/>
    <mergeCell ref="H19:I19"/>
    <mergeCell ref="K19:M19"/>
    <mergeCell ref="A16:M16"/>
    <mergeCell ref="A7:M7"/>
    <mergeCell ref="B3:C3"/>
    <mergeCell ref="B8:B9"/>
    <mergeCell ref="A6:M6"/>
    <mergeCell ref="A4:M4"/>
    <mergeCell ref="A5:M5"/>
    <mergeCell ref="F3:G3"/>
    <mergeCell ref="I3:M3"/>
  </mergeCells>
  <phoneticPr fontId="0" type="noConversion"/>
  <printOptions horizontalCentered="1"/>
  <pageMargins left="0.25" right="0.25" top="0.5" bottom="0.45" header="0.25" footer="0.25"/>
  <pageSetup scale="95" orientation="landscape" horizontalDpi="4294967294" r:id="rId1"/>
  <headerFooter alignWithMargins="0">
    <oddHeader>&amp;C&amp;"Arial Narrow,Bold"&amp;11FY 2014 RWHAP Part B Minority AIDS Initiative (MAI) Plan and Annual Report Table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3a5afd-1424-405b-82d9-63deec7446f8"/>
    <_dlc_DocId xmlns="053a5afd-1424-405b-82d9-63deec7446f8">DZXA3YQD6WY2-4449-193</_dlc_DocId>
    <_dlc_DocIdUrl xmlns="053a5afd-1424-405b-82d9-63deec7446f8">
      <Url>https://sharepoint.hrsa.gov/teams/hab/dss/workgroups/_layouts/DocIdRedir.aspx?ID=DZXA3YQD6WY2-4449-193</Url>
      <Description>DZXA3YQD6WY2-4449-193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1B86C37CFA843B9A5E01FDC2C8F25" ma:contentTypeVersion="0" ma:contentTypeDescription="Create a new document." ma:contentTypeScope="" ma:versionID="657e10766ef6205037c15d689a1571b6">
  <xsd:schema xmlns:xsd="http://www.w3.org/2001/XMLSchema" xmlns:xs="http://www.w3.org/2001/XMLSchema" xmlns:p="http://schemas.microsoft.com/office/2006/metadata/properties" xmlns:ns2="053a5afd-1424-405b-82d9-63deec7446f8" targetNamespace="http://schemas.microsoft.com/office/2006/metadata/properties" ma:root="true" ma:fieldsID="1c8e690633fc2adc6672ed89f4fab621" ns2:_="">
    <xsd:import namespace="053a5afd-1424-405b-82d9-63deec7446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a5afd-1424-405b-82d9-63deec7446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59a78c66-c43d-4be2-8188-cca01223bdcd}" ma:internalName="TaxCatchAll" ma:showField="CatchAllData" ma:web="053a5afd-1424-405b-82d9-63deec7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9a78c66-c43d-4be2-8188-cca01223bdcd}" ma:internalName="TaxCatchAllLabel" ma:readOnly="true" ma:showField="CatchAllDataLabel" ma:web="053a5afd-1424-405b-82d9-63deec7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50CF8-8039-4AE0-843B-0D9DD0FE0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9DF043-7714-421D-87B1-FCEFC76A3C6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A376FC4-13C2-4B69-9692-1C76921432A2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053a5afd-1424-405b-82d9-63deec7446f8"/>
  </ds:schemaRefs>
</ds:datastoreItem>
</file>

<file path=customXml/itemProps4.xml><?xml version="1.0" encoding="utf-8"?>
<ds:datastoreItem xmlns:ds="http://schemas.openxmlformats.org/officeDocument/2006/customXml" ds:itemID="{0DAABA0F-D7CA-4BC5-9D36-C9070BF9D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a5afd-1424-405b-82d9-63deec744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Contact Info</vt:lpstr>
      <vt:lpstr>Outreach</vt:lpstr>
      <vt:lpstr>Education</vt:lpstr>
      <vt:lpstr>'Contact Info'!Print_Area</vt:lpstr>
      <vt:lpstr>Education!Print_Area</vt:lpstr>
      <vt:lpstr>Outreach!Print_Area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Edwards</dc:creator>
  <cp:lastModifiedBy>Leigh Oden</cp:lastModifiedBy>
  <cp:lastPrinted>2009-12-15T22:35:45Z</cp:lastPrinted>
  <dcterms:created xsi:type="dcterms:W3CDTF">2008-06-06T19:19:41Z</dcterms:created>
  <dcterms:modified xsi:type="dcterms:W3CDTF">2014-11-19T21:04:08Z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0x0101005B91B86C37CFA843B9A5E01FDC2C8F25</vt:lpwstr>
  </property>
  <property fmtid="{D5CDD505-2E9C-101B-9397-08002B2CF9AE}" pid="3" name="_dlc_DocIdItemGuid">
    <vt:lpwstr>da903ad5-6e71-49af-8ade-ce9e5c787d98</vt:lpwstr>
  </property>
  <property fmtid="{D5CDD505-2E9C-101B-9397-08002B2CF9AE}" pid="4" name="TaxKeyword">
    <vt:lpwstr/>
  </property>
  <property fmtid="{D5CDD505-2E9C-101B-9397-08002B2CF9AE}" pid="5" name="TaxKeywordTaxHTField">
    <vt:lpwstr/>
  </property>
</Properties>
</file>