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 Revision\"/>
    </mc:Choice>
  </mc:AlternateContent>
  <xr:revisionPtr revIDLastSave="0" documentId="13_ncr:1_{C48D8990-A9D8-4626-9593-88D2A00D1A0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HOPW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G37" i="1"/>
  <c r="F38" i="1"/>
  <c r="G38" i="1"/>
  <c r="F39" i="1"/>
  <c r="G39" i="1" s="1"/>
  <c r="F12" i="1"/>
  <c r="F13" i="1"/>
  <c r="F14" i="1"/>
  <c r="F15" i="1"/>
  <c r="F16" i="1"/>
  <c r="E16" i="1"/>
  <c r="D16" i="1"/>
  <c r="E10" i="1"/>
  <c r="D10" i="1"/>
  <c r="F10" i="1" s="1"/>
  <c r="F36" i="1" l="1"/>
  <c r="G36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6" i="1"/>
  <c r="E35" i="1"/>
  <c r="E40" i="1" s="1"/>
  <c r="D35" i="1"/>
  <c r="G26" i="1" l="1"/>
  <c r="E6" i="1"/>
  <c r="F35" i="1"/>
  <c r="G35" i="1" s="1"/>
  <c r="D40" i="1"/>
  <c r="F40" i="1" l="1"/>
  <c r="G40" i="1"/>
  <c r="E27" i="1"/>
  <c r="E41" i="1" s="1"/>
  <c r="D27" i="1"/>
  <c r="D41" i="1" s="1"/>
  <c r="F25" i="1"/>
  <c r="G25" i="1" s="1"/>
  <c r="F24" i="1"/>
  <c r="F23" i="1"/>
  <c r="F22" i="1"/>
  <c r="F21" i="1"/>
  <c r="G21" i="1" s="1"/>
  <c r="F20" i="1"/>
  <c r="G20" i="1" s="1"/>
  <c r="F19" i="1"/>
  <c r="G19" i="1" s="1"/>
  <c r="F18" i="1"/>
  <c r="G18" i="1" s="1"/>
  <c r="F17" i="1"/>
  <c r="G17" i="1" s="1"/>
  <c r="G16" i="1"/>
  <c r="G15" i="1"/>
  <c r="G14" i="1"/>
  <c r="G13" i="1"/>
  <c r="G12" i="1"/>
  <c r="F11" i="1"/>
  <c r="G10" i="1"/>
  <c r="G23" i="1" l="1"/>
  <c r="G6" i="1"/>
  <c r="G24" i="1"/>
  <c r="F6" i="1"/>
  <c r="G22" i="1"/>
  <c r="G11" i="1"/>
  <c r="F27" i="1"/>
  <c r="D6" i="1" l="1"/>
  <c r="E7" i="1"/>
  <c r="F7" i="1"/>
  <c r="G7" i="1"/>
  <c r="D7" i="1"/>
  <c r="F41" i="1"/>
  <c r="G27" i="1"/>
  <c r="G41" i="1" s="1"/>
</calcChain>
</file>

<file path=xl/sharedStrings.xml><?xml version="1.0" encoding="utf-8"?>
<sst xmlns="http://schemas.openxmlformats.org/spreadsheetml/2006/main" count="51" uniqueCount="47">
  <si>
    <t>6.  Contractual</t>
  </si>
  <si>
    <t>difference:</t>
  </si>
  <si>
    <t>Client Direct Services</t>
  </si>
  <si>
    <t>Original Budget Allocation</t>
  </si>
  <si>
    <t>Budget Revision</t>
  </si>
  <si>
    <t>Revised Budget Allocation</t>
  </si>
  <si>
    <t>TOTAL BY SERVICE CATEGORY</t>
  </si>
  <si>
    <t>Date of Request:</t>
  </si>
  <si>
    <t>PERIOD OF PERFORMANCE (GY): April 1, 20____ - March 31, 20____</t>
  </si>
  <si>
    <t>Budget</t>
  </si>
  <si>
    <t xml:space="preserve">Subrecipient Name: 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</si>
  <si>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</si>
  <si>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</si>
  <si>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% Change</t>
  </si>
  <si>
    <t>HOPWA PROGRAM HUD-FUNDED FEDERAL SUBAWARDS</t>
  </si>
  <si>
    <t>HOPWA BUDGET REVISION</t>
  </si>
  <si>
    <t>1.   Total Supportive Services:</t>
  </si>
  <si>
    <t>Mental Health Services</t>
  </si>
  <si>
    <t>Substance Abuse Services</t>
  </si>
  <si>
    <t>Case Management</t>
  </si>
  <si>
    <t>Medical Transportation Services</t>
  </si>
  <si>
    <t xml:space="preserve">Other Services (please specify): </t>
  </si>
  <si>
    <t>2.   Total Short-term Rent/Utilities (STRMU) (to be invoiced monthly and reported at Year End):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</si>
  <si>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</si>
  <si>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</si>
  <si>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</si>
  <si>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</si>
  <si>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</si>
  <si>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</si>
  <si>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</si>
  <si>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6.   Administration</t>
  </si>
  <si>
    <r>
      <t xml:space="preserve">4.   Tenant Based Rental Assistance (TBRA) </t>
    </r>
    <r>
      <rPr>
        <b/>
        <sz val="11"/>
        <rFont val="Arial"/>
        <family val="2"/>
      </rPr>
      <t>(only TBRA funded subrecipient)</t>
    </r>
  </si>
  <si>
    <r>
      <t>5.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</si>
  <si>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</si>
  <si>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</si>
  <si>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STRMU</t>
  </si>
  <si>
    <t>PHP</t>
  </si>
  <si>
    <t>7% Admin Cap</t>
  </si>
  <si>
    <t>Supportive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</si>
  <si>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</si>
  <si>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</si>
  <si>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</si>
  <si>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</si>
  <si>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>Justification Narrative Section*** (Required):</t>
    </r>
    <r>
      <rPr>
        <sz val="11"/>
        <rFont val="Arial"/>
        <family val="2"/>
      </rPr>
      <t xml:space="preserve">
</t>
    </r>
  </si>
  <si>
    <t>EXPENDITURE BY SERVICE CATEGORY</t>
  </si>
  <si>
    <t>EXPENDITURE BY OPERATING CATEGORY</t>
  </si>
  <si>
    <t>Housing Assist.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</si>
</sst>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4" fontId="14" fillId="0" borderId="2" xfId="2" applyNumberFormat="1" applyFont="1" applyFill="1" applyBorder="1" applyAlignment="1">
      <alignment vertical="center"/>
    </xf>
    <xf numFmtId="44" fontId="14" fillId="0" borderId="1" xfId="2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13" fillId="0" borderId="1" xfId="2" applyNumberFormat="1" applyFont="1" applyBorder="1" applyAlignment="1">
      <alignment vertical="center"/>
    </xf>
    <xf numFmtId="44" fontId="13" fillId="0" borderId="4" xfId="2" applyNumberFormat="1" applyFont="1" applyBorder="1" applyAlignment="1">
      <alignment vertical="center"/>
    </xf>
    <xf numFmtId="10" fontId="9" fillId="2" borderId="19" xfId="20" applyNumberFormat="1" applyFont="1" applyFill="1" applyBorder="1" applyAlignment="1">
      <alignment horizontal="center" vertical="center"/>
    </xf>
    <xf numFmtId="44" fontId="9" fillId="2" borderId="8" xfId="2" applyFont="1" applyFill="1" applyBorder="1" applyAlignment="1">
      <alignment horizontal="center" vertical="center"/>
    </xf>
    <xf numFmtId="10" fontId="9" fillId="2" borderId="8" xfId="20" applyNumberFormat="1" applyFont="1" applyFill="1" applyBorder="1" applyAlignment="1">
      <alignment horizontal="center" vertical="center"/>
    </xf>
    <xf numFmtId="44" fontId="9" fillId="2" borderId="9" xfId="2" applyFont="1" applyFill="1" applyBorder="1" applyAlignment="1">
      <alignment horizontal="center" vertical="center"/>
    </xf>
    <xf numFmtId="43" fontId="7" fillId="2" borderId="7" xfId="0" applyNumberFormat="1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center" vertical="center" wrapText="1"/>
    </xf>
    <xf numFmtId="43" fontId="7" fillId="2" borderId="33" xfId="0" applyNumberFormat="1" applyFont="1" applyFill="1" applyBorder="1" applyAlignment="1">
      <alignment horizontal="center" vertical="center" wrapText="1"/>
    </xf>
    <xf numFmtId="43" fontId="7" fillId="2" borderId="9" xfId="20" applyNumberFormat="1" applyFont="1" applyFill="1" applyBorder="1" applyAlignment="1">
      <alignment horizontal="center" vertical="center" wrapText="1"/>
    </xf>
    <xf numFmtId="44" fontId="7" fillId="2" borderId="33" xfId="2" applyFont="1" applyFill="1" applyBorder="1" applyAlignment="1">
      <alignment horizontal="center" vertical="center" wrapText="1"/>
    </xf>
    <xf numFmtId="9" fontId="7" fillId="2" borderId="9" xfId="20" applyFont="1" applyFill="1" applyBorder="1" applyAlignment="1">
      <alignment horizontal="center" vertical="center" wrapText="1"/>
    </xf>
    <xf numFmtId="44" fontId="8" fillId="3" borderId="20" xfId="20" applyNumberFormat="1" applyFont="1" applyFill="1" applyBorder="1" applyAlignment="1">
      <alignment vertical="center"/>
    </xf>
    <xf numFmtId="44" fontId="8" fillId="3" borderId="5" xfId="20" applyNumberFormat="1" applyFont="1" applyFill="1" applyBorder="1" applyAlignment="1">
      <alignment vertical="center"/>
    </xf>
    <xf numFmtId="10" fontId="10" fillId="3" borderId="12" xfId="20" applyNumberFormat="1" applyFont="1" applyFill="1" applyBorder="1" applyAlignment="1">
      <alignment vertical="center"/>
    </xf>
    <xf numFmtId="44" fontId="10" fillId="3" borderId="34" xfId="2" applyNumberFormat="1" applyFont="1" applyFill="1" applyBorder="1" applyAlignment="1">
      <alignment vertical="center"/>
    </xf>
    <xf numFmtId="44" fontId="8" fillId="3" borderId="31" xfId="2" applyNumberFormat="1" applyFont="1" applyFill="1" applyBorder="1" applyAlignment="1">
      <alignment vertical="center"/>
    </xf>
    <xf numFmtId="10" fontId="8" fillId="3" borderId="32" xfId="20" applyNumberFormat="1" applyFont="1" applyFill="1" applyBorder="1" applyAlignment="1">
      <alignment vertical="center"/>
    </xf>
    <xf numFmtId="44" fontId="7" fillId="4" borderId="16" xfId="2" applyNumberFormat="1" applyFont="1" applyFill="1" applyBorder="1" applyAlignment="1">
      <alignment vertical="center"/>
    </xf>
    <xf numFmtId="44" fontId="7" fillId="4" borderId="35" xfId="2" applyNumberFormat="1" applyFont="1" applyFill="1" applyBorder="1" applyAlignment="1">
      <alignment vertical="center"/>
    </xf>
    <xf numFmtId="10" fontId="7" fillId="4" borderId="17" xfId="20" applyNumberFormat="1" applyFont="1" applyFill="1" applyBorder="1" applyAlignment="1">
      <alignment vertical="center"/>
    </xf>
    <xf numFmtId="44" fontId="8" fillId="3" borderId="12" xfId="20" applyNumberFormat="1" applyFont="1" applyFill="1" applyBorder="1" applyAlignment="1">
      <alignment vertical="center"/>
    </xf>
    <xf numFmtId="9" fontId="8" fillId="3" borderId="21" xfId="20" applyFont="1" applyFill="1" applyBorder="1" applyAlignment="1">
      <alignment vertical="center"/>
    </xf>
    <xf numFmtId="9" fontId="8" fillId="3" borderId="16" xfId="20" applyFont="1" applyFill="1" applyBorder="1" applyAlignment="1">
      <alignment vertical="center"/>
    </xf>
    <xf numFmtId="0" fontId="8" fillId="3" borderId="16" xfId="20" applyNumberFormat="1" applyFont="1" applyFill="1" applyBorder="1" applyAlignment="1">
      <alignment vertical="center"/>
    </xf>
    <xf numFmtId="164" fontId="1" fillId="0" borderId="0" xfId="18"/>
    <xf numFmtId="164" fontId="1" fillId="0" borderId="0" xfId="18" applyFill="1"/>
    <xf numFmtId="0" fontId="8" fillId="3" borderId="17" xfId="20" applyNumberFormat="1" applyFont="1" applyFill="1" applyBorder="1" applyAlignment="1">
      <alignment vertical="center"/>
    </xf>
    <xf numFmtId="44" fontId="10" fillId="0" borderId="5" xfId="2" applyNumberFormat="1" applyFont="1" applyBorder="1" applyAlignment="1">
      <alignment vertical="center"/>
    </xf>
    <xf numFmtId="44" fontId="10" fillId="0" borderId="1" xfId="2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8" xfId="21" applyFont="1" applyBorder="1" applyAlignment="1">
      <alignment vertical="center"/>
    </xf>
    <xf numFmtId="0" fontId="8" fillId="0" borderId="2" xfId="21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21" applyFont="1" applyBorder="1" applyAlignment="1">
      <alignment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36" xfId="0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CC3B0F24-75AD-40FC-A7A2-60528FB90FDE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2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9644"/>
      </font>
      <fill>
        <patternFill>
          <bgColor rgb="FFE5F4D4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topLeftCell="A25" zoomScale="80" zoomScaleNormal="80" zoomScalePageLayoutView="80" workbookViewId="0">
      <selection activeCell="G6" sqref="G6"/>
    </sheetView>
  </sheetViews>
  <sheetFormatPr defaultColWidth="9.1796875" defaultRowHeight="18.75" customHeight="1" x14ac:dyDescent="0.25"/>
  <cols>
    <col min="1" max="1" width="22" style="1" customWidth="1"/>
    <col min="2" max="2" width="72.36328125" style="1" customWidth="1"/>
    <col min="3" max="3" width="3.54296875" style="1" customWidth="1"/>
    <col min="4" max="6" width="17.54296875" style="2" customWidth="1"/>
    <col min="7" max="11" width="17.54296875" style="1" customWidth="1"/>
    <col min="12" max="16384" width="9.1796875" style="1"/>
  </cols>
  <sheetData>
    <row r="1" spans="1:11" ht="18.75" customHeight="1" x14ac:dyDescent="0.25">
      <c r="A1" s="45" t="s">
        <v>14</v>
      </c>
      <c r="B1" s="45"/>
      <c r="C1" s="45"/>
      <c r="D1" s="45"/>
      <c r="E1" s="45"/>
      <c r="F1" s="45"/>
      <c r="G1" s="45"/>
      <c r="H1" s="12"/>
      <c r="I1" s="12"/>
      <c r="J1" s="12"/>
      <c r="K1" s="12"/>
    </row>
    <row r="2" spans="1:11" ht="18.75" customHeight="1" x14ac:dyDescent="0.25">
      <c r="A2" s="46" t="s">
        <v>15</v>
      </c>
      <c r="B2" s="46"/>
      <c r="C2" s="46"/>
      <c r="D2" s="46"/>
      <c r="E2" s="46"/>
      <c r="F2" s="46"/>
      <c r="G2" s="46"/>
      <c r="H2" s="13"/>
      <c r="I2" s="13"/>
      <c r="J2" s="13"/>
      <c r="K2" s="13"/>
    </row>
    <row r="3" spans="1:11" ht="18.75" customHeight="1" x14ac:dyDescent="0.25">
      <c r="A3" s="47" t="s">
        <v>8</v>
      </c>
      <c r="B3" s="47"/>
      <c r="C3" s="47"/>
      <c r="D3" s="47"/>
      <c r="E3" s="47"/>
      <c r="F3" s="47"/>
      <c r="G3" s="47"/>
      <c r="H3" s="14"/>
      <c r="I3" s="14"/>
      <c r="J3" s="14"/>
      <c r="K3" s="14"/>
    </row>
    <row r="4" spans="1:11" s="3" customFormat="1" ht="18.75" customHeight="1" thickBot="1" x14ac:dyDescent="0.3"/>
    <row r="5" spans="1:11" s="3" customFormat="1" ht="18.75" customHeight="1" thickBot="1" x14ac:dyDescent="0.3">
      <c r="C5" s="40"/>
      <c r="D5" s="17" t="s">
        <v>9</v>
      </c>
      <c r="E5" s="18" t="s">
        <v>37</v>
      </c>
      <c r="F5" s="19" t="s">
        <v>46</v>
      </c>
      <c r="G5" s="20" t="s">
        <v>38</v>
      </c>
    </row>
    <row r="6" spans="1:11" s="3" customFormat="1" ht="18.75" customHeight="1" x14ac:dyDescent="0.25">
      <c r="A6" s="14" t="s">
        <v>10</v>
      </c>
      <c r="B6" s="11"/>
      <c r="C6" s="40"/>
      <c r="D6" s="27">
        <f>SUM($E$6:$G$6)</f>
        <v>0</v>
      </c>
      <c r="E6" s="28">
        <f>$F$26</f>
        <v>0</v>
      </c>
      <c r="F6" s="28">
        <f>$F$16+SUM($F$24:$F$25)</f>
        <v>0</v>
      </c>
      <c r="G6" s="36">
        <f>$F$10+$F$23</f>
        <v>0</v>
      </c>
    </row>
    <row r="7" spans="1:11" s="3" customFormat="1" ht="18.75" customHeight="1" thickBot="1" x14ac:dyDescent="0.3">
      <c r="A7" s="14" t="s">
        <v>7</v>
      </c>
      <c r="B7" s="4"/>
      <c r="C7" s="41"/>
      <c r="D7" s="37" t="e">
        <f>D6/$F$27</f>
        <v>#DIV/0!</v>
      </c>
      <c r="E7" s="38" t="e">
        <f>E6/$F$27</f>
        <v>#DIV/0!</v>
      </c>
      <c r="F7" s="39" t="e">
        <f>F6/($F$27-$F$26)</f>
        <v>#DIV/0!</v>
      </c>
      <c r="G7" s="42" t="e">
        <f>G6/($F$27-$F$26)</f>
        <v>#DIV/0!</v>
      </c>
    </row>
    <row r="8" spans="1:11" s="3" customFormat="1" ht="18.75" customHeight="1" thickBot="1" x14ac:dyDescent="0.3">
      <c r="F8" s="7"/>
    </row>
    <row r="9" spans="1:11" s="3" customFormat="1" ht="42.5" customHeight="1" thickBot="1" x14ac:dyDescent="0.3">
      <c r="A9" s="56" t="s">
        <v>44</v>
      </c>
      <c r="B9" s="57"/>
      <c r="C9" s="58"/>
      <c r="D9" s="21" t="s">
        <v>3</v>
      </c>
      <c r="E9" s="22" t="s">
        <v>4</v>
      </c>
      <c r="F9" s="23" t="s">
        <v>5</v>
      </c>
      <c r="G9" s="24" t="s">
        <v>13</v>
      </c>
    </row>
    <row r="10" spans="1:11" s="3" customFormat="1" ht="18.75" customHeight="1" x14ac:dyDescent="0.25">
      <c r="A10" s="70" t="s">
        <v>16</v>
      </c>
      <c r="B10" s="71"/>
      <c r="C10" s="72"/>
      <c r="D10" s="43">
        <f>SUM(D11:D15)</f>
        <v>0</v>
      </c>
      <c r="E10" s="43">
        <f t="shared" ref="E10" si="0">SUM(E11:E15)</f>
        <v>0</v>
      </c>
      <c r="F10" s="30">
        <f t="shared" ref="F10:F26" si="1">D10+E10</f>
        <v>0</v>
      </c>
      <c r="G10" s="29" t="e">
        <f>F10/D10</f>
        <v>#DIV/0!</v>
      </c>
    </row>
    <row r="11" spans="1:11" s="3" customFormat="1" ht="18.75" customHeight="1" x14ac:dyDescent="0.25">
      <c r="A11" s="5"/>
      <c r="B11" s="59" t="s">
        <v>17</v>
      </c>
      <c r="C11" s="60"/>
      <c r="D11" s="15"/>
      <c r="E11" s="15"/>
      <c r="F11" s="30">
        <f t="shared" si="1"/>
        <v>0</v>
      </c>
      <c r="G11" s="29" t="e">
        <f t="shared" ref="G11:G26" si="2">F11/D11</f>
        <v>#DIV/0!</v>
      </c>
    </row>
    <row r="12" spans="1:11" s="3" customFormat="1" ht="18.75" customHeight="1" x14ac:dyDescent="0.25">
      <c r="A12" s="5"/>
      <c r="B12" s="59" t="s">
        <v>18</v>
      </c>
      <c r="C12" s="60"/>
      <c r="D12" s="15"/>
      <c r="E12" s="15"/>
      <c r="F12" s="30">
        <f t="shared" si="1"/>
        <v>0</v>
      </c>
      <c r="G12" s="29" t="e">
        <f t="shared" si="2"/>
        <v>#DIV/0!</v>
      </c>
    </row>
    <row r="13" spans="1:11" s="3" customFormat="1" ht="18.75" customHeight="1" x14ac:dyDescent="0.25">
      <c r="A13" s="5"/>
      <c r="B13" s="59" t="s">
        <v>19</v>
      </c>
      <c r="C13" s="60"/>
      <c r="D13" s="15"/>
      <c r="E13" s="15"/>
      <c r="F13" s="30">
        <f t="shared" si="1"/>
        <v>0</v>
      </c>
      <c r="G13" s="29" t="e">
        <f t="shared" si="2"/>
        <v>#DIV/0!</v>
      </c>
    </row>
    <row r="14" spans="1:11" s="3" customFormat="1" ht="18.75" customHeight="1" x14ac:dyDescent="0.25">
      <c r="A14" s="5"/>
      <c r="B14" s="59" t="s">
        <v>20</v>
      </c>
      <c r="C14" s="60"/>
      <c r="D14" s="15"/>
      <c r="E14" s="15"/>
      <c r="F14" s="30">
        <f t="shared" si="1"/>
        <v>0</v>
      </c>
      <c r="G14" s="29" t="e">
        <f t="shared" si="2"/>
        <v>#DIV/0!</v>
      </c>
    </row>
    <row r="15" spans="1:11" s="3" customFormat="1" ht="18.75" customHeight="1" x14ac:dyDescent="0.25">
      <c r="A15" s="5"/>
      <c r="B15" s="59" t="s">
        <v>21</v>
      </c>
      <c r="C15" s="60"/>
      <c r="D15" s="15"/>
      <c r="E15" s="15"/>
      <c r="F15" s="30">
        <f t="shared" si="1"/>
        <v>0</v>
      </c>
      <c r="G15" s="29" t="e">
        <f t="shared" si="2"/>
        <v>#DIV/0!</v>
      </c>
    </row>
    <row r="16" spans="1:11" s="3" customFormat="1" ht="18.75" customHeight="1" x14ac:dyDescent="0.25">
      <c r="A16" s="73" t="s">
        <v>22</v>
      </c>
      <c r="B16" s="48"/>
      <c r="C16" s="49"/>
      <c r="D16" s="44">
        <f>SUM(D17:D22)</f>
        <v>0</v>
      </c>
      <c r="E16" s="44">
        <f t="shared" ref="E16" si="3">SUM(E17:E22)</f>
        <v>0</v>
      </c>
      <c r="F16" s="30">
        <f t="shared" si="1"/>
        <v>0</v>
      </c>
      <c r="G16" s="29" t="e">
        <f t="shared" si="2"/>
        <v>#DIV/0!</v>
      </c>
    </row>
    <row r="17" spans="1:7" s="3" customFormat="1" ht="18.75" customHeight="1" x14ac:dyDescent="0.25">
      <c r="A17" s="5"/>
      <c r="B17" s="59" t="s">
        <v>23</v>
      </c>
      <c r="C17" s="60"/>
      <c r="D17" s="15"/>
      <c r="E17" s="15"/>
      <c r="F17" s="30">
        <f t="shared" si="1"/>
        <v>0</v>
      </c>
      <c r="G17" s="29" t="e">
        <f t="shared" si="2"/>
        <v>#DIV/0!</v>
      </c>
    </row>
    <row r="18" spans="1:7" s="3" customFormat="1" ht="18.75" customHeight="1" x14ac:dyDescent="0.25">
      <c r="A18" s="5"/>
      <c r="B18" s="59" t="s">
        <v>24</v>
      </c>
      <c r="C18" s="60"/>
      <c r="D18" s="15"/>
      <c r="E18" s="15"/>
      <c r="F18" s="30">
        <f t="shared" si="1"/>
        <v>0</v>
      </c>
      <c r="G18" s="29" t="e">
        <f t="shared" si="2"/>
        <v>#DIV/0!</v>
      </c>
    </row>
    <row r="19" spans="1:7" s="3" customFormat="1" ht="18.75" customHeight="1" x14ac:dyDescent="0.25">
      <c r="A19" s="5"/>
      <c r="B19" s="59" t="s">
        <v>25</v>
      </c>
      <c r="C19" s="60"/>
      <c r="D19" s="15"/>
      <c r="E19" s="15"/>
      <c r="F19" s="30">
        <f t="shared" si="1"/>
        <v>0</v>
      </c>
      <c r="G19" s="29" t="e">
        <f t="shared" si="2"/>
        <v>#DIV/0!</v>
      </c>
    </row>
    <row r="20" spans="1:7" s="3" customFormat="1" ht="18.75" customHeight="1" x14ac:dyDescent="0.25">
      <c r="A20" s="5"/>
      <c r="B20" s="59" t="s">
        <v>26</v>
      </c>
      <c r="C20" s="60"/>
      <c r="D20" s="15"/>
      <c r="E20" s="15"/>
      <c r="F20" s="30">
        <f t="shared" si="1"/>
        <v>0</v>
      </c>
      <c r="G20" s="29" t="e">
        <f t="shared" si="2"/>
        <v>#DIV/0!</v>
      </c>
    </row>
    <row r="21" spans="1:7" s="3" customFormat="1" ht="18.75" customHeight="1" x14ac:dyDescent="0.25">
      <c r="A21" s="5"/>
      <c r="B21" s="59" t="s">
        <v>27</v>
      </c>
      <c r="C21" s="60"/>
      <c r="D21" s="15"/>
      <c r="E21" s="15"/>
      <c r="F21" s="30">
        <f t="shared" si="1"/>
        <v>0</v>
      </c>
      <c r="G21" s="29" t="e">
        <f t="shared" si="2"/>
        <v>#DIV/0!</v>
      </c>
    </row>
    <row r="22" spans="1:7" s="3" customFormat="1" ht="18.75" customHeight="1" x14ac:dyDescent="0.25">
      <c r="A22" s="5"/>
      <c r="B22" s="59" t="s">
        <v>28</v>
      </c>
      <c r="C22" s="60"/>
      <c r="D22" s="15"/>
      <c r="E22" s="15"/>
      <c r="F22" s="30">
        <f t="shared" si="1"/>
        <v>0</v>
      </c>
      <c r="G22" s="29" t="e">
        <f t="shared" si="2"/>
        <v>#DIV/0!</v>
      </c>
    </row>
    <row r="23" spans="1:7" s="3" customFormat="1" ht="18.75" customHeight="1" x14ac:dyDescent="0.25">
      <c r="A23" s="73" t="s">
        <v>29</v>
      </c>
      <c r="B23" s="48"/>
      <c r="C23" s="49"/>
      <c r="D23" s="15"/>
      <c r="E23" s="15"/>
      <c r="F23" s="30">
        <f t="shared" si="1"/>
        <v>0</v>
      </c>
      <c r="G23" s="29" t="e">
        <f t="shared" si="2"/>
        <v>#DIV/0!</v>
      </c>
    </row>
    <row r="24" spans="1:7" s="3" customFormat="1" ht="18.75" customHeight="1" x14ac:dyDescent="0.25">
      <c r="A24" s="73" t="s">
        <v>31</v>
      </c>
      <c r="B24" s="48"/>
      <c r="C24" s="49"/>
      <c r="D24" s="15"/>
      <c r="E24" s="15"/>
      <c r="F24" s="30">
        <f t="shared" si="1"/>
        <v>0</v>
      </c>
      <c r="G24" s="29" t="e">
        <f t="shared" si="2"/>
        <v>#DIV/0!</v>
      </c>
    </row>
    <row r="25" spans="1:7" s="3" customFormat="1" ht="18.75" customHeight="1" x14ac:dyDescent="0.25">
      <c r="A25" s="73" t="s">
        <v>32</v>
      </c>
      <c r="B25" s="48"/>
      <c r="C25" s="49"/>
      <c r="D25" s="15"/>
      <c r="E25" s="15"/>
      <c r="F25" s="30">
        <f t="shared" si="1"/>
        <v>0</v>
      </c>
      <c r="G25" s="29" t="e">
        <f t="shared" si="2"/>
        <v>#DIV/0!</v>
      </c>
    </row>
    <row r="26" spans="1:7" s="3" customFormat="1" ht="18.75" customHeight="1" x14ac:dyDescent="0.25">
      <c r="A26" s="50" t="s">
        <v>30</v>
      </c>
      <c r="B26" s="51"/>
      <c r="C26" s="52"/>
      <c r="D26" s="15"/>
      <c r="E26" s="15"/>
      <c r="F26" s="30">
        <f t="shared" si="1"/>
        <v>0</v>
      </c>
      <c r="G26" s="29" t="e">
        <f t="shared" si="2"/>
        <v>#DIV/0!</v>
      </c>
    </row>
    <row r="27" spans="1:7" s="3" customFormat="1" ht="18.75" customHeight="1" thickBot="1" x14ac:dyDescent="0.3">
      <c r="A27" s="53" t="s">
        <v>6</v>
      </c>
      <c r="B27" s="54"/>
      <c r="C27" s="55"/>
      <c r="D27" s="33">
        <f>SUM(D10:D26)</f>
        <v>0</v>
      </c>
      <c r="E27" s="33">
        <f>SUM(E10:E26)</f>
        <v>0</v>
      </c>
      <c r="F27" s="34">
        <f>SUM(F10:F26)</f>
        <v>0</v>
      </c>
      <c r="G27" s="35" t="e">
        <f>F27/D27</f>
        <v>#DIV/0!</v>
      </c>
    </row>
    <row r="28" spans="1:7" s="3" customFormat="1" ht="42.5" customHeight="1" thickBot="1" x14ac:dyDescent="0.3">
      <c r="A28" s="56" t="s">
        <v>45</v>
      </c>
      <c r="B28" s="57"/>
      <c r="C28" s="58"/>
      <c r="D28" s="21" t="s">
        <v>3</v>
      </c>
      <c r="E28" s="22" t="s">
        <v>4</v>
      </c>
      <c r="F28" s="25" t="s">
        <v>5</v>
      </c>
      <c r="G28" s="26" t="s">
        <v>13</v>
      </c>
    </row>
    <row r="29" spans="1:7" s="3" customFormat="1" ht="18.75" customHeight="1" x14ac:dyDescent="0.25">
      <c r="A29" s="70" t="s">
        <v>33</v>
      </c>
      <c r="B29" s="71"/>
      <c r="C29" s="72"/>
      <c r="D29" s="16"/>
      <c r="E29" s="16"/>
      <c r="F29" s="30">
        <f t="shared" ref="F29:F30" si="4">D29+E29</f>
        <v>0</v>
      </c>
      <c r="G29" s="29" t="e">
        <f t="shared" ref="G29:G36" si="5">F29/D29</f>
        <v>#DIV/0!</v>
      </c>
    </row>
    <row r="30" spans="1:7" s="3" customFormat="1" ht="18.75" customHeight="1" x14ac:dyDescent="0.25">
      <c r="A30" s="50" t="s">
        <v>34</v>
      </c>
      <c r="B30" s="51"/>
      <c r="C30" s="52"/>
      <c r="D30" s="15"/>
      <c r="E30" s="15"/>
      <c r="F30" s="30">
        <f t="shared" si="4"/>
        <v>0</v>
      </c>
      <c r="G30" s="29" t="e">
        <f t="shared" si="5"/>
        <v>#DIV/0!</v>
      </c>
    </row>
    <row r="31" spans="1:7" s="3" customFormat="1" ht="18.75" customHeight="1" x14ac:dyDescent="0.25">
      <c r="A31" s="50" t="s">
        <v>39</v>
      </c>
      <c r="B31" s="51"/>
      <c r="C31" s="52"/>
      <c r="D31" s="15"/>
      <c r="E31" s="15"/>
      <c r="F31" s="30">
        <f>D31+E31</f>
        <v>0</v>
      </c>
      <c r="G31" s="29" t="e">
        <f t="shared" si="5"/>
        <v>#DIV/0!</v>
      </c>
    </row>
    <row r="32" spans="1:7" s="3" customFormat="1" ht="18.75" customHeight="1" x14ac:dyDescent="0.25">
      <c r="A32" s="50" t="s">
        <v>40</v>
      </c>
      <c r="B32" s="51"/>
      <c r="C32" s="52"/>
      <c r="D32" s="15"/>
      <c r="E32" s="15"/>
      <c r="F32" s="30">
        <f t="shared" ref="F32:F36" si="6">D32+E32</f>
        <v>0</v>
      </c>
      <c r="G32" s="29" t="e">
        <f t="shared" si="5"/>
        <v>#DIV/0!</v>
      </c>
    </row>
    <row r="33" spans="1:7" s="3" customFormat="1" ht="18.75" customHeight="1" x14ac:dyDescent="0.25">
      <c r="A33" s="50" t="s">
        <v>41</v>
      </c>
      <c r="B33" s="51"/>
      <c r="C33" s="52"/>
      <c r="D33" s="15"/>
      <c r="E33" s="15"/>
      <c r="F33" s="30">
        <f t="shared" si="6"/>
        <v>0</v>
      </c>
      <c r="G33" s="29" t="e">
        <f t="shared" si="5"/>
        <v>#DIV/0!</v>
      </c>
    </row>
    <row r="34" spans="1:7" s="3" customFormat="1" ht="18.75" customHeight="1" x14ac:dyDescent="0.25">
      <c r="A34" s="50" t="s">
        <v>0</v>
      </c>
      <c r="B34" s="51"/>
      <c r="C34" s="52"/>
      <c r="D34" s="15"/>
      <c r="E34" s="15"/>
      <c r="F34" s="30">
        <f t="shared" si="6"/>
        <v>0</v>
      </c>
      <c r="G34" s="29" t="e">
        <f t="shared" si="5"/>
        <v>#DIV/0!</v>
      </c>
    </row>
    <row r="35" spans="1:7" s="3" customFormat="1" ht="18.75" customHeight="1" x14ac:dyDescent="0.25">
      <c r="A35" s="50" t="s">
        <v>42</v>
      </c>
      <c r="B35" s="51"/>
      <c r="C35" s="52"/>
      <c r="D35" s="9">
        <f>SUM(D36:D38)</f>
        <v>0</v>
      </c>
      <c r="E35" s="10">
        <f t="shared" ref="E35" si="7">SUM(E36:E38)</f>
        <v>0</v>
      </c>
      <c r="F35" s="30">
        <f t="shared" si="6"/>
        <v>0</v>
      </c>
      <c r="G35" s="29" t="e">
        <f t="shared" si="5"/>
        <v>#DIV/0!</v>
      </c>
    </row>
    <row r="36" spans="1:7" s="3" customFormat="1" ht="18.75" customHeight="1" x14ac:dyDescent="0.25">
      <c r="A36" s="5"/>
      <c r="B36" s="48" t="s">
        <v>35</v>
      </c>
      <c r="C36" s="49"/>
      <c r="D36" s="15"/>
      <c r="E36" s="15"/>
      <c r="F36" s="30">
        <f t="shared" si="6"/>
        <v>0</v>
      </c>
      <c r="G36" s="29" t="e">
        <f t="shared" si="5"/>
        <v>#DIV/0!</v>
      </c>
    </row>
    <row r="37" spans="1:7" s="3" customFormat="1" ht="18.75" customHeight="1" x14ac:dyDescent="0.25">
      <c r="A37" s="6"/>
      <c r="B37" s="48" t="s">
        <v>36</v>
      </c>
      <c r="C37" s="49"/>
      <c r="D37" s="15"/>
      <c r="E37" s="15"/>
      <c r="F37" s="30">
        <f t="shared" ref="F37:F39" si="8">D37+E37</f>
        <v>0</v>
      </c>
      <c r="G37" s="29" t="e">
        <f t="shared" ref="G37:G39" si="9">F37/D37</f>
        <v>#DIV/0!</v>
      </c>
    </row>
    <row r="38" spans="1:7" s="3" customFormat="1" ht="18.75" customHeight="1" x14ac:dyDescent="0.25">
      <c r="A38" s="6"/>
      <c r="B38" s="48" t="s">
        <v>2</v>
      </c>
      <c r="C38" s="49"/>
      <c r="D38" s="15"/>
      <c r="E38" s="15"/>
      <c r="F38" s="30">
        <f t="shared" si="8"/>
        <v>0</v>
      </c>
      <c r="G38" s="29" t="e">
        <f t="shared" si="9"/>
        <v>#DIV/0!</v>
      </c>
    </row>
    <row r="39" spans="1:7" s="3" customFormat="1" ht="18.75" customHeight="1" x14ac:dyDescent="0.25">
      <c r="A39" s="50" t="s">
        <v>11</v>
      </c>
      <c r="B39" s="51"/>
      <c r="C39" s="52"/>
      <c r="D39" s="15"/>
      <c r="E39" s="15"/>
      <c r="F39" s="30">
        <f t="shared" si="8"/>
        <v>0</v>
      </c>
      <c r="G39" s="29" t="e">
        <f t="shared" si="9"/>
        <v>#DIV/0!</v>
      </c>
    </row>
    <row r="40" spans="1:7" s="3" customFormat="1" ht="18.75" customHeight="1" thickBot="1" x14ac:dyDescent="0.3">
      <c r="A40" s="76" t="s">
        <v>12</v>
      </c>
      <c r="B40" s="77"/>
      <c r="C40" s="78"/>
      <c r="D40" s="33">
        <f t="shared" ref="D40:F40" si="10">SUM(D29:D35)+D39</f>
        <v>0</v>
      </c>
      <c r="E40" s="33">
        <f t="shared" si="10"/>
        <v>0</v>
      </c>
      <c r="F40" s="33">
        <f t="shared" si="10"/>
        <v>0</v>
      </c>
      <c r="G40" s="35" t="e">
        <f>F40/D40</f>
        <v>#DIV/0!</v>
      </c>
    </row>
    <row r="41" spans="1:7" s="3" customFormat="1" ht="18.75" customHeight="1" thickBot="1" x14ac:dyDescent="0.3">
      <c r="A41" s="74" t="s">
        <v>1</v>
      </c>
      <c r="B41" s="75"/>
      <c r="C41" s="75"/>
      <c r="D41" s="31">
        <f t="shared" ref="D41:G41" si="11">D40-D27</f>
        <v>0</v>
      </c>
      <c r="E41" s="31">
        <f t="shared" si="11"/>
        <v>0</v>
      </c>
      <c r="F41" s="31">
        <f t="shared" si="11"/>
        <v>0</v>
      </c>
      <c r="G41" s="32" t="e">
        <f t="shared" si="11"/>
        <v>#DIV/0!</v>
      </c>
    </row>
    <row r="42" spans="1:7" s="3" customFormat="1" ht="18.75" customHeight="1" thickBot="1" x14ac:dyDescent="0.3">
      <c r="A42" s="8"/>
      <c r="D42" s="7"/>
      <c r="E42" s="7"/>
      <c r="F42" s="7"/>
    </row>
    <row r="43" spans="1:7" s="3" customFormat="1" ht="18.75" customHeight="1" x14ac:dyDescent="0.25">
      <c r="A43" s="61" t="s">
        <v>43</v>
      </c>
      <c r="B43" s="62"/>
      <c r="C43" s="62"/>
      <c r="D43" s="62"/>
      <c r="E43" s="62"/>
      <c r="F43" s="62"/>
      <c r="G43" s="63"/>
    </row>
    <row r="44" spans="1:7" s="3" customFormat="1" ht="18.75" customHeight="1" x14ac:dyDescent="0.25">
      <c r="A44" s="64"/>
      <c r="B44" s="65"/>
      <c r="C44" s="65"/>
      <c r="D44" s="65"/>
      <c r="E44" s="65"/>
      <c r="F44" s="65"/>
      <c r="G44" s="66"/>
    </row>
    <row r="45" spans="1:7" s="3" customFormat="1" ht="18.75" customHeight="1" x14ac:dyDescent="0.25">
      <c r="A45" s="64"/>
      <c r="B45" s="65"/>
      <c r="C45" s="65"/>
      <c r="D45" s="65"/>
      <c r="E45" s="65"/>
      <c r="F45" s="65"/>
      <c r="G45" s="66"/>
    </row>
    <row r="46" spans="1:7" s="3" customFormat="1" ht="18.75" customHeight="1" x14ac:dyDescent="0.25">
      <c r="A46" s="64"/>
      <c r="B46" s="65"/>
      <c r="C46" s="65"/>
      <c r="D46" s="65"/>
      <c r="E46" s="65"/>
      <c r="F46" s="65"/>
      <c r="G46" s="66"/>
    </row>
    <row r="47" spans="1:7" s="3" customFormat="1" ht="18.75" customHeight="1" x14ac:dyDescent="0.25">
      <c r="A47" s="64"/>
      <c r="B47" s="65"/>
      <c r="C47" s="65"/>
      <c r="D47" s="65"/>
      <c r="E47" s="65"/>
      <c r="F47" s="65"/>
      <c r="G47" s="66"/>
    </row>
    <row r="48" spans="1:7" s="3" customFormat="1" ht="18.75" customHeight="1" x14ac:dyDescent="0.25">
      <c r="A48" s="64"/>
      <c r="B48" s="65"/>
      <c r="C48" s="65"/>
      <c r="D48" s="65"/>
      <c r="E48" s="65"/>
      <c r="F48" s="65"/>
      <c r="G48" s="66"/>
    </row>
    <row r="49" spans="1:7" s="3" customFormat="1" ht="18.75" customHeight="1" x14ac:dyDescent="0.25">
      <c r="A49" s="64"/>
      <c r="B49" s="65"/>
      <c r="C49" s="65"/>
      <c r="D49" s="65"/>
      <c r="E49" s="65"/>
      <c r="F49" s="65"/>
      <c r="G49" s="66"/>
    </row>
    <row r="50" spans="1:7" ht="18.75" customHeight="1" x14ac:dyDescent="0.25">
      <c r="A50" s="64"/>
      <c r="B50" s="65"/>
      <c r="C50" s="65"/>
      <c r="D50" s="65"/>
      <c r="E50" s="65"/>
      <c r="F50" s="65"/>
      <c r="G50" s="66"/>
    </row>
    <row r="51" spans="1:7" ht="18.75" customHeight="1" x14ac:dyDescent="0.25">
      <c r="A51" s="64"/>
      <c r="B51" s="65"/>
      <c r="C51" s="65"/>
      <c r="D51" s="65"/>
      <c r="E51" s="65"/>
      <c r="F51" s="65"/>
      <c r="G51" s="66"/>
    </row>
    <row r="52" spans="1:7" ht="18.75" customHeight="1" x14ac:dyDescent="0.25">
      <c r="A52" s="64"/>
      <c r="B52" s="65"/>
      <c r="C52" s="65"/>
      <c r="D52" s="65"/>
      <c r="E52" s="65"/>
      <c r="F52" s="65"/>
      <c r="G52" s="66"/>
    </row>
    <row r="53" spans="1:7" ht="18.75" customHeight="1" x14ac:dyDescent="0.25">
      <c r="A53" s="64"/>
      <c r="B53" s="65"/>
      <c r="C53" s="65"/>
      <c r="D53" s="65"/>
      <c r="E53" s="65"/>
      <c r="F53" s="65"/>
      <c r="G53" s="66"/>
    </row>
    <row r="54" spans="1:7" ht="18.75" customHeight="1" x14ac:dyDescent="0.25">
      <c r="A54" s="64"/>
      <c r="B54" s="65"/>
      <c r="C54" s="65"/>
      <c r="D54" s="65"/>
      <c r="E54" s="65"/>
      <c r="F54" s="65"/>
      <c r="G54" s="66"/>
    </row>
    <row r="55" spans="1:7" ht="18.75" customHeight="1" thickBot="1" x14ac:dyDescent="0.3">
      <c r="A55" s="67"/>
      <c r="B55" s="68"/>
      <c r="C55" s="68"/>
      <c r="D55" s="68"/>
      <c r="E55" s="68"/>
      <c r="F55" s="68"/>
      <c r="G55" s="69"/>
    </row>
  </sheetData>
  <mergeCells count="37">
    <mergeCell ref="B37:C37"/>
    <mergeCell ref="B12:C12"/>
    <mergeCell ref="B13:C13"/>
    <mergeCell ref="B14:C14"/>
    <mergeCell ref="B15:C15"/>
    <mergeCell ref="A43:G55"/>
    <mergeCell ref="A9:C9"/>
    <mergeCell ref="A10:C10"/>
    <mergeCell ref="A16:C16"/>
    <mergeCell ref="A30:C30"/>
    <mergeCell ref="A31:C31"/>
    <mergeCell ref="A32:C32"/>
    <mergeCell ref="A33:C33"/>
    <mergeCell ref="A41:C41"/>
    <mergeCell ref="A39:C39"/>
    <mergeCell ref="A40:C40"/>
    <mergeCell ref="A23:C23"/>
    <mergeCell ref="A24:C24"/>
    <mergeCell ref="B22:C22"/>
    <mergeCell ref="A25:C25"/>
    <mergeCell ref="A29:C29"/>
    <mergeCell ref="A1:G1"/>
    <mergeCell ref="A2:G2"/>
    <mergeCell ref="A3:G3"/>
    <mergeCell ref="B36:C36"/>
    <mergeCell ref="B38:C38"/>
    <mergeCell ref="A35:C35"/>
    <mergeCell ref="A34:C34"/>
    <mergeCell ref="A26:C26"/>
    <mergeCell ref="A27:C27"/>
    <mergeCell ref="A28:C28"/>
    <mergeCell ref="B17:C17"/>
    <mergeCell ref="B18:C18"/>
    <mergeCell ref="B19:C19"/>
    <mergeCell ref="B20:C20"/>
    <mergeCell ref="B21:C21"/>
    <mergeCell ref="B11:C11"/>
  </mergeCells>
  <phoneticPr fontId="3" type="noConversion"/>
  <conditionalFormatting sqref="D6 D40 F27 F40">
    <cfRule type="cellIs" dxfId="7" priority="2" operator="notEqual">
      <formula>$D$27</formula>
    </cfRule>
  </conditionalFormatting>
  <conditionalFormatting sqref="D41:G41 E40 E27">
    <cfRule type="cellIs" dxfId="6" priority="1" operator="notEqual">
      <formula>0</formula>
    </cfRule>
  </conditionalFormatting>
  <conditionalFormatting sqref="G10:G26 G29:G39">
    <cfRule type="cellIs" dxfId="11" priority="4" operator="greaterThan">
      <formula>125%</formula>
    </cfRule>
  </conditionalFormatting>
  <conditionalFormatting sqref="F39">
    <cfRule type="cellIs" dxfId="10" priority="3" operator="notEqual">
      <formula>$F$26</formula>
    </cfRule>
  </conditionalFormatting>
  <conditionalFormatting sqref="E7">
    <cfRule type="cellIs" dxfId="9" priority="14" operator="greaterThan">
      <formula>7%</formula>
    </cfRule>
  </conditionalFormatting>
  <conditionalFormatting sqref="D7 G27 G40">
    <cfRule type="cellIs" dxfId="8" priority="9" operator="greaterThan">
      <formula>100%</formula>
    </cfRule>
  </conditionalFormatting>
  <printOptions horizontalCentered="1"/>
  <pageMargins left="0.25" right="0.25" top="0.32" bottom="0.32" header="0.16" footer="0.16"/>
  <pageSetup scale="53" orientation="landscape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4B8B51-7E4B-4A3F-8DAA-84F9BBD762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2020-01-15T23:17:43Z</cp:lastPrinted>
  <dcterms:created xsi:type="dcterms:W3CDTF">2003-06-12T14:41:45Z</dcterms:created>
  <dcterms:modified xsi:type="dcterms:W3CDTF">2020-03-20T03:35:19Z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