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FY21\Budgets &amp; Financial Reports\"/>
    </mc:Choice>
  </mc:AlternateContent>
  <xr:revisionPtr revIDLastSave="0" documentId="13_ncr:1_{BF621FF6-7276-48D5-8ADB-FF10FC5B9DB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NH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H14" i="1"/>
  <c r="I14" i="1"/>
  <c r="J14" i="1"/>
  <c r="I6" i="1" l="1"/>
  <c r="H6" i="1" l="1"/>
  <c r="G6" i="1"/>
  <c r="D28" i="1" l="1"/>
  <c r="D32" i="1" s="1"/>
  <c r="E28" i="1"/>
  <c r="E32" i="1" s="1"/>
  <c r="F28" i="1"/>
  <c r="F32" i="1" s="1"/>
  <c r="G28" i="1"/>
  <c r="G32" i="1" s="1"/>
  <c r="D20" i="1"/>
  <c r="E20" i="1"/>
  <c r="F20" i="1"/>
  <c r="G20" i="1"/>
  <c r="E33" i="1" l="1"/>
  <c r="D33" i="1"/>
  <c r="F33" i="1"/>
  <c r="G33" i="1"/>
  <c r="H31" i="1"/>
  <c r="H30" i="1"/>
  <c r="H29" i="1"/>
  <c r="C28" i="1"/>
  <c r="C32" i="1" s="1"/>
  <c r="H27" i="1"/>
  <c r="H26" i="1"/>
  <c r="H25" i="1"/>
  <c r="H24" i="1"/>
  <c r="H23" i="1"/>
  <c r="H22" i="1"/>
  <c r="J22" i="1" s="1"/>
  <c r="C20" i="1"/>
  <c r="H19" i="1"/>
  <c r="H18" i="1"/>
  <c r="H17" i="1"/>
  <c r="H16" i="1"/>
  <c r="H15" i="1"/>
  <c r="H13" i="1"/>
  <c r="H12" i="1"/>
  <c r="H11" i="1"/>
  <c r="H10" i="1"/>
  <c r="J10" i="1" s="1"/>
  <c r="J7" i="1" l="1"/>
  <c r="I7" i="1"/>
  <c r="H7" i="1"/>
  <c r="G7" i="1"/>
  <c r="I29" i="1"/>
  <c r="J29" i="1"/>
  <c r="I24" i="1"/>
  <c r="J24" i="1"/>
  <c r="I11" i="1"/>
  <c r="J11" i="1"/>
  <c r="I18" i="1"/>
  <c r="J18" i="1"/>
  <c r="I25" i="1"/>
  <c r="J25" i="1"/>
  <c r="I12" i="1"/>
  <c r="J12" i="1"/>
  <c r="I13" i="1"/>
  <c r="J13" i="1"/>
  <c r="C33" i="1"/>
  <c r="I27" i="1"/>
  <c r="J27" i="1"/>
  <c r="I16" i="1"/>
  <c r="J16" i="1"/>
  <c r="I23" i="1"/>
  <c r="J23" i="1"/>
  <c r="I17" i="1"/>
  <c r="J17" i="1"/>
  <c r="I30" i="1"/>
  <c r="J30" i="1"/>
  <c r="I19" i="1"/>
  <c r="J19" i="1"/>
  <c r="I26" i="1"/>
  <c r="J26" i="1"/>
  <c r="I15" i="1"/>
  <c r="J15" i="1"/>
  <c r="I31" i="1"/>
  <c r="J31" i="1"/>
  <c r="I10" i="1"/>
  <c r="H20" i="1"/>
  <c r="I22" i="1"/>
  <c r="H28" i="1"/>
  <c r="H32" i="1" l="1"/>
  <c r="J32" i="1" s="1"/>
  <c r="J28" i="1"/>
  <c r="I20" i="1"/>
  <c r="J20" i="1"/>
  <c r="I28" i="1"/>
  <c r="I32" i="1" s="1"/>
  <c r="H33" i="1" l="1"/>
  <c r="J33" i="1"/>
  <c r="I33" i="1"/>
</calcChain>
</file>

<file path=xl/sharedStrings.xml><?xml version="1.0" encoding="utf-8"?>
<sst xmlns="http://schemas.openxmlformats.org/spreadsheetml/2006/main" count="48" uniqueCount="40">
  <si>
    <t>6.  Contractual</t>
  </si>
  <si>
    <t>difference:</t>
  </si>
  <si>
    <t>Total Expenses to Date</t>
  </si>
  <si>
    <t>Contract Funds Remaining</t>
  </si>
  <si>
    <t>Date of Request:</t>
  </si>
  <si>
    <t>TOTAL BY SERVICE CATEGORY</t>
  </si>
  <si>
    <t xml:space="preserve">Subrecipient Name: </t>
  </si>
  <si>
    <t>10% Admin Cap</t>
  </si>
  <si>
    <t>1.   Outpatient Ambulatory Medical Care/Outpatient Ambulatory Health Services</t>
  </si>
  <si>
    <t>3rd Quarter                  October 1 - December 31</t>
  </si>
  <si>
    <t>1st Quarter                   April 1 - June 30</t>
  </si>
  <si>
    <t>2nd Quarter                   July 1 - September 30</t>
  </si>
  <si>
    <t>4th Quarter                   January 1 - March 31</t>
  </si>
  <si>
    <t>% of Budget Expended</t>
  </si>
  <si>
    <t>PERIOD OF PERFORMANCE (GY): April 1, 20____ - March 31, 20____</t>
  </si>
  <si>
    <t>Budget</t>
  </si>
  <si>
    <r>
      <t xml:space="preserve">8.  Administration* </t>
    </r>
    <r>
      <rPr>
        <i/>
        <sz val="11"/>
        <rFont val="Arial"/>
        <family val="2"/>
      </rPr>
      <t>(Must match Service Admin)</t>
    </r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</si>
  <si>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</si>
  <si>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r>
      <t xml:space="preserve">1.  Personnel </t>
    </r>
    <r>
      <rPr>
        <i/>
        <sz val="11"/>
        <rFont val="Arial"/>
        <family val="2"/>
      </rPr>
      <t>(Salaries, Wages, Taxes)</t>
    </r>
  </si>
  <si>
    <t>2.  Fringe</t>
  </si>
  <si>
    <t>RYAN WHITE PART B HIV/AIDS PROGRAM REBATE SUBAWARDS</t>
  </si>
  <si>
    <t>NHAS INITIATIVES BUDGET and QUARTERLY EXPENDITURE REPORT</t>
  </si>
  <si>
    <t>2.   Early Intervention Services (EIS)</t>
  </si>
  <si>
    <t>3.   Health Insurance Premium and Cost Sharing Assistance</t>
  </si>
  <si>
    <t>4.   Medical Case Management (inc. Treatment Adherence Services)</t>
  </si>
  <si>
    <t>Core</t>
  </si>
  <si>
    <t>Supportive</t>
  </si>
  <si>
    <r>
      <t xml:space="preserve">3.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</si>
  <si>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</si>
  <si>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</si>
  <si>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7.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</si>
  <si>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6.   Food Bank / Home Delivered Meals</t>
  </si>
  <si>
    <t>7.   Health Education / Risk Reduction</t>
  </si>
  <si>
    <t>8.   Medical Transportation Services</t>
  </si>
  <si>
    <t>9.   Outreach Services</t>
  </si>
  <si>
    <t>10. Administration</t>
  </si>
  <si>
    <t>5.   Emergency Financial Assistance (EFA)</t>
  </si>
  <si>
    <t>EXPENDITURE BY SERVICE CATEGORY</t>
  </si>
  <si>
    <t>EXPENDITURE BY OPERATING CATEGORY</t>
  </si>
  <si>
    <t>Projected 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</si>
</sst>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sz val="11"/>
      <color rgb="FF333399"/>
      <name val="Arial"/>
      <family val="2"/>
    </font>
    <font>
      <b/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7" fillId="0" borderId="0" xfId="0" applyFont="1" applyAlignment="1">
      <alignment vertical="center"/>
    </xf>
    <xf numFmtId="44" fontId="10" fillId="0" borderId="16" xfId="0" applyNumberFormat="1" applyFont="1" applyBorder="1" applyAlignment="1">
      <alignment vertical="center" wrapText="1"/>
    </xf>
    <xf numFmtId="44" fontId="10" fillId="0" borderId="1" xfId="0" applyNumberFormat="1" applyFont="1" applyBorder="1" applyAlignment="1">
      <alignment vertical="center" wrapText="1"/>
    </xf>
    <xf numFmtId="44" fontId="10" fillId="0" borderId="16" xfId="2" applyNumberFormat="1" applyFont="1" applyBorder="1" applyAlignment="1">
      <alignment vertical="center"/>
    </xf>
    <xf numFmtId="44" fontId="10" fillId="0" borderId="1" xfId="2" applyNumberFormat="1" applyFont="1" applyBorder="1" applyAlignment="1">
      <alignment vertical="center"/>
    </xf>
    <xf numFmtId="44" fontId="11" fillId="0" borderId="2" xfId="2" applyNumberFormat="1" applyFont="1" applyFill="1" applyBorder="1" applyAlignment="1">
      <alignment vertical="center"/>
    </xf>
    <xf numFmtId="44" fontId="11" fillId="0" borderId="1" xfId="2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0" fillId="0" borderId="2" xfId="2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9" fontId="7" fillId="0" borderId="0" xfId="20" applyFont="1" applyAlignment="1">
      <alignment vertical="center"/>
    </xf>
    <xf numFmtId="0" fontId="1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10" fontId="8" fillId="2" borderId="4" xfId="20" applyNumberFormat="1" applyFont="1" applyFill="1" applyBorder="1" applyAlignment="1">
      <alignment horizontal="center" vertical="center"/>
    </xf>
    <xf numFmtId="44" fontId="8" fillId="2" borderId="5" xfId="2" applyFont="1" applyFill="1" applyBorder="1" applyAlignment="1">
      <alignment horizontal="center" vertical="center"/>
    </xf>
    <xf numFmtId="10" fontId="8" fillId="2" borderId="5" xfId="20" applyNumberFormat="1" applyFont="1" applyFill="1" applyBorder="1" applyAlignment="1">
      <alignment horizontal="center" vertical="center"/>
    </xf>
    <xf numFmtId="44" fontId="8" fillId="2" borderId="14" xfId="2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9" fontId="6" fillId="2" borderId="14" xfId="2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9" fontId="6" fillId="2" borderId="21" xfId="20" applyFont="1" applyFill="1" applyBorder="1" applyAlignment="1">
      <alignment horizontal="center" vertical="center" wrapText="1"/>
    </xf>
    <xf numFmtId="44" fontId="6" fillId="3" borderId="8" xfId="2" applyFont="1" applyFill="1" applyBorder="1" applyAlignment="1">
      <alignment vertical="center"/>
    </xf>
    <xf numFmtId="10" fontId="6" fillId="3" borderId="9" xfId="20" applyNumberFormat="1" applyFont="1" applyFill="1" applyBorder="1" applyAlignment="1">
      <alignment vertical="center"/>
    </xf>
    <xf numFmtId="44" fontId="7" fillId="4" borderId="19" xfId="2" applyNumberFormat="1" applyFont="1" applyFill="1" applyBorder="1" applyAlignment="1">
      <alignment vertical="center"/>
    </xf>
    <xf numFmtId="10" fontId="7" fillId="4" borderId="21" xfId="20" applyNumberFormat="1" applyFont="1" applyFill="1" applyBorder="1" applyAlignment="1">
      <alignment vertical="center"/>
    </xf>
    <xf numFmtId="44" fontId="7" fillId="4" borderId="23" xfId="20" applyNumberFormat="1" applyFont="1" applyFill="1" applyBorder="1" applyAlignment="1">
      <alignment vertical="center"/>
    </xf>
    <xf numFmtId="44" fontId="7" fillId="4" borderId="16" xfId="20" applyNumberFormat="1" applyFont="1" applyFill="1" applyBorder="1" applyAlignment="1">
      <alignment vertical="center"/>
    </xf>
    <xf numFmtId="44" fontId="7" fillId="4" borderId="20" xfId="20" applyNumberFormat="1" applyFont="1" applyFill="1" applyBorder="1" applyAlignment="1">
      <alignment vertical="center"/>
    </xf>
    <xf numFmtId="10" fontId="7" fillId="4" borderId="22" xfId="20" applyNumberFormat="1" applyFont="1" applyFill="1" applyBorder="1" applyAlignment="1">
      <alignment vertical="center"/>
    </xf>
    <xf numFmtId="10" fontId="7" fillId="4" borderId="8" xfId="20" applyNumberFormat="1" applyFont="1" applyFill="1" applyBorder="1" applyAlignment="1">
      <alignment vertical="center"/>
    </xf>
    <xf numFmtId="10" fontId="7" fillId="4" borderId="9" xfId="20" applyNumberFormat="1" applyFont="1" applyFill="1" applyBorder="1" applyAlignment="1">
      <alignment vertical="center"/>
    </xf>
    <xf numFmtId="44" fontId="11" fillId="4" borderId="16" xfId="2" applyFont="1" applyFill="1" applyBorder="1" applyAlignment="1">
      <alignment vertical="center"/>
    </xf>
    <xf numFmtId="10" fontId="11" fillId="4" borderId="20" xfId="20" applyNumberFormat="1" applyFont="1" applyFill="1" applyBorder="1" applyAlignment="1">
      <alignment vertical="center"/>
    </xf>
    <xf numFmtId="44" fontId="11" fillId="4" borderId="1" xfId="2" applyFont="1" applyFill="1" applyBorder="1" applyAlignment="1">
      <alignment vertical="center"/>
    </xf>
    <xf numFmtId="10" fontId="11" fillId="4" borderId="7" xfId="20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2" fillId="4" borderId="17" xfId="0" applyFont="1" applyFill="1" applyBorder="1" applyAlignment="1">
      <alignment horizontal="right" vertical="center"/>
    </xf>
    <xf numFmtId="0" fontId="12" fillId="4" borderId="18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2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D620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topLeftCell="A16" zoomScale="80" zoomScaleNormal="80" zoomScalePageLayoutView="80" workbookViewId="0">
      <selection activeCell="E15" sqref="E15"/>
    </sheetView>
  </sheetViews>
  <sheetFormatPr defaultColWidth="9.1796875" defaultRowHeight="18.75" customHeight="1" x14ac:dyDescent="0.25"/>
  <cols>
    <col min="1" max="1" width="22" style="1" customWidth="1"/>
    <col min="2" max="2" width="75.54296875" style="1" customWidth="1"/>
    <col min="3" max="7" width="17.54296875" style="16" customWidth="1"/>
    <col min="8" max="9" width="17.54296875" style="1" customWidth="1"/>
    <col min="10" max="10" width="17.54296875" style="14" customWidth="1"/>
    <col min="11" max="16384" width="9.1796875" style="1"/>
  </cols>
  <sheetData>
    <row r="1" spans="1:10" ht="18.75" customHeight="1" x14ac:dyDescent="0.25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 customHeight="1" x14ac:dyDescent="0.25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.75" customHeight="1" x14ac:dyDescent="0.25">
      <c r="A3" s="60" t="s">
        <v>14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8.75" customHeight="1" thickBot="1" x14ac:dyDescent="0.3">
      <c r="A4" s="12"/>
      <c r="B4" s="12"/>
      <c r="C4" s="13"/>
      <c r="D4" s="13"/>
      <c r="E4" s="13"/>
      <c r="F4" s="13"/>
      <c r="G4" s="13"/>
      <c r="H4" s="12"/>
    </row>
    <row r="5" spans="1:10" ht="18.75" customHeight="1" thickBot="1" x14ac:dyDescent="0.3">
      <c r="C5" s="1"/>
      <c r="D5" s="1"/>
      <c r="E5" s="15"/>
      <c r="G5" s="19" t="s">
        <v>15</v>
      </c>
      <c r="H5" s="20" t="s">
        <v>7</v>
      </c>
      <c r="I5" s="21" t="s">
        <v>25</v>
      </c>
      <c r="J5" s="22" t="s">
        <v>26</v>
      </c>
    </row>
    <row r="6" spans="1:10" ht="18.75" customHeight="1" x14ac:dyDescent="0.25">
      <c r="A6" s="18" t="s">
        <v>6</v>
      </c>
      <c r="B6" s="57"/>
      <c r="C6" s="57"/>
      <c r="D6" s="57"/>
      <c r="E6" s="57"/>
      <c r="G6" s="33">
        <f>SUM($H$6:$J$6)</f>
        <v>0</v>
      </c>
      <c r="H6" s="34">
        <f>$C$19</f>
        <v>0</v>
      </c>
      <c r="I6" s="34">
        <f>SUM($C$10:$C$13)</f>
        <v>0</v>
      </c>
      <c r="J6" s="35">
        <f>SUM($C$14:$C$18)</f>
        <v>0</v>
      </c>
    </row>
    <row r="7" spans="1:10" ht="18.75" customHeight="1" thickBot="1" x14ac:dyDescent="0.3">
      <c r="A7" s="18" t="s">
        <v>4</v>
      </c>
      <c r="B7" s="57"/>
      <c r="C7" s="57"/>
      <c r="D7" s="57"/>
      <c r="E7" s="57"/>
      <c r="G7" s="36" t="e">
        <f>G6/$C$20</f>
        <v>#DIV/0!</v>
      </c>
      <c r="H7" s="37" t="e">
        <f>H6/$C$20</f>
        <v>#DIV/0!</v>
      </c>
      <c r="I7" s="37" t="e">
        <f>I6/($C$20-$C$19)</f>
        <v>#DIV/0!</v>
      </c>
      <c r="J7" s="38" t="e">
        <f>J6/($C$20-$C$19)</f>
        <v>#DIV/0!</v>
      </c>
    </row>
    <row r="8" spans="1:10" ht="18.75" customHeight="1" thickBot="1" x14ac:dyDescent="0.3">
      <c r="F8" s="1"/>
      <c r="G8" s="1"/>
    </row>
    <row r="9" spans="1:10" s="17" customFormat="1" ht="42.5" customHeight="1" thickBot="1" x14ac:dyDescent="0.3">
      <c r="A9" s="55" t="s">
        <v>37</v>
      </c>
      <c r="B9" s="56"/>
      <c r="C9" s="23" t="s">
        <v>39</v>
      </c>
      <c r="D9" s="24" t="s">
        <v>10</v>
      </c>
      <c r="E9" s="24" t="s">
        <v>11</v>
      </c>
      <c r="F9" s="24" t="s">
        <v>9</v>
      </c>
      <c r="G9" s="24" t="s">
        <v>12</v>
      </c>
      <c r="H9" s="24" t="s">
        <v>2</v>
      </c>
      <c r="I9" s="24" t="s">
        <v>3</v>
      </c>
      <c r="J9" s="25" t="s">
        <v>13</v>
      </c>
    </row>
    <row r="10" spans="1:10" ht="18.75" customHeight="1" x14ac:dyDescent="0.25">
      <c r="A10" s="51" t="s">
        <v>8</v>
      </c>
      <c r="B10" s="52"/>
      <c r="C10" s="2"/>
      <c r="D10" s="2"/>
      <c r="E10" s="2"/>
      <c r="F10" s="2"/>
      <c r="G10" s="2"/>
      <c r="H10" s="39">
        <f t="shared" ref="H10:H19" si="0">SUM(D10:G10)</f>
        <v>0</v>
      </c>
      <c r="I10" s="39">
        <f t="shared" ref="I10:I19" si="1">C10-H10</f>
        <v>0</v>
      </c>
      <c r="J10" s="40" t="e">
        <f>H10/C10</f>
        <v>#DIV/0!</v>
      </c>
    </row>
    <row r="11" spans="1:10" ht="18.75" customHeight="1" x14ac:dyDescent="0.25">
      <c r="A11" s="45" t="s">
        <v>22</v>
      </c>
      <c r="B11" s="46"/>
      <c r="C11" s="3"/>
      <c r="D11" s="3"/>
      <c r="E11" s="3"/>
      <c r="F11" s="3"/>
      <c r="G11" s="3"/>
      <c r="H11" s="41">
        <f t="shared" si="0"/>
        <v>0</v>
      </c>
      <c r="I11" s="41">
        <f t="shared" si="1"/>
        <v>0</v>
      </c>
      <c r="J11" s="42" t="e">
        <f t="shared" ref="J11:J19" si="2">H11/C11</f>
        <v>#DIV/0!</v>
      </c>
    </row>
    <row r="12" spans="1:10" ht="18.75" customHeight="1" x14ac:dyDescent="0.25">
      <c r="A12" s="45" t="s">
        <v>23</v>
      </c>
      <c r="B12" s="46"/>
      <c r="C12" s="3"/>
      <c r="D12" s="3"/>
      <c r="E12" s="3"/>
      <c r="F12" s="3"/>
      <c r="G12" s="3"/>
      <c r="H12" s="41">
        <f t="shared" si="0"/>
        <v>0</v>
      </c>
      <c r="I12" s="41">
        <f t="shared" si="1"/>
        <v>0</v>
      </c>
      <c r="J12" s="42" t="e">
        <f t="shared" si="2"/>
        <v>#DIV/0!</v>
      </c>
    </row>
    <row r="13" spans="1:10" ht="18.75" customHeight="1" x14ac:dyDescent="0.25">
      <c r="A13" s="45" t="s">
        <v>24</v>
      </c>
      <c r="B13" s="46"/>
      <c r="C13" s="3"/>
      <c r="D13" s="3"/>
      <c r="E13" s="3"/>
      <c r="F13" s="3"/>
      <c r="G13" s="3"/>
      <c r="H13" s="41">
        <f t="shared" si="0"/>
        <v>0</v>
      </c>
      <c r="I13" s="41">
        <f t="shared" si="1"/>
        <v>0</v>
      </c>
      <c r="J13" s="42" t="e">
        <f t="shared" si="2"/>
        <v>#DIV/0!</v>
      </c>
    </row>
    <row r="14" spans="1:10" ht="18.75" customHeight="1" x14ac:dyDescent="0.25">
      <c r="A14" s="45" t="s">
        <v>36</v>
      </c>
      <c r="B14" s="46"/>
      <c r="C14" s="3"/>
      <c r="D14" s="3"/>
      <c r="E14" s="3"/>
      <c r="F14" s="3"/>
      <c r="G14" s="3"/>
      <c r="H14" s="41">
        <f t="shared" ref="H14" si="3">SUM(D14:G14)</f>
        <v>0</v>
      </c>
      <c r="I14" s="41">
        <f t="shared" ref="I14" si="4">C14-H14</f>
        <v>0</v>
      </c>
      <c r="J14" s="42" t="e">
        <f t="shared" ref="J14" si="5">H14/C14</f>
        <v>#DIV/0!</v>
      </c>
    </row>
    <row r="15" spans="1:10" ht="18.75" customHeight="1" x14ac:dyDescent="0.25">
      <c r="A15" s="45" t="s">
        <v>31</v>
      </c>
      <c r="B15" s="46"/>
      <c r="C15" s="3"/>
      <c r="D15" s="3"/>
      <c r="E15" s="3"/>
      <c r="F15" s="3"/>
      <c r="G15" s="3"/>
      <c r="H15" s="41">
        <f t="shared" si="0"/>
        <v>0</v>
      </c>
      <c r="I15" s="41">
        <f t="shared" si="1"/>
        <v>0</v>
      </c>
      <c r="J15" s="42" t="e">
        <f t="shared" si="2"/>
        <v>#DIV/0!</v>
      </c>
    </row>
    <row r="16" spans="1:10" ht="18.75" customHeight="1" x14ac:dyDescent="0.25">
      <c r="A16" s="45" t="s">
        <v>32</v>
      </c>
      <c r="B16" s="46"/>
      <c r="C16" s="3"/>
      <c r="D16" s="3"/>
      <c r="E16" s="3"/>
      <c r="F16" s="3"/>
      <c r="G16" s="3"/>
      <c r="H16" s="41">
        <f t="shared" si="0"/>
        <v>0</v>
      </c>
      <c r="I16" s="41">
        <f t="shared" si="1"/>
        <v>0</v>
      </c>
      <c r="J16" s="42" t="e">
        <f t="shared" si="2"/>
        <v>#DIV/0!</v>
      </c>
    </row>
    <row r="17" spans="1:10" ht="18.75" customHeight="1" x14ac:dyDescent="0.25">
      <c r="A17" s="45" t="s">
        <v>33</v>
      </c>
      <c r="B17" s="46"/>
      <c r="C17" s="3"/>
      <c r="D17" s="3"/>
      <c r="E17" s="3"/>
      <c r="F17" s="3"/>
      <c r="G17" s="3"/>
      <c r="H17" s="41">
        <f t="shared" si="0"/>
        <v>0</v>
      </c>
      <c r="I17" s="41">
        <f t="shared" si="1"/>
        <v>0</v>
      </c>
      <c r="J17" s="42" t="e">
        <f t="shared" si="2"/>
        <v>#DIV/0!</v>
      </c>
    </row>
    <row r="18" spans="1:10" ht="18.75" customHeight="1" x14ac:dyDescent="0.25">
      <c r="A18" s="45" t="s">
        <v>34</v>
      </c>
      <c r="B18" s="46"/>
      <c r="C18" s="3"/>
      <c r="D18" s="3"/>
      <c r="E18" s="3"/>
      <c r="F18" s="3"/>
      <c r="G18" s="3"/>
      <c r="H18" s="41">
        <f t="shared" si="0"/>
        <v>0</v>
      </c>
      <c r="I18" s="41">
        <f t="shared" si="1"/>
        <v>0</v>
      </c>
      <c r="J18" s="42" t="e">
        <f t="shared" si="2"/>
        <v>#DIV/0!</v>
      </c>
    </row>
    <row r="19" spans="1:10" ht="18.75" customHeight="1" x14ac:dyDescent="0.25">
      <c r="A19" s="45" t="s">
        <v>35</v>
      </c>
      <c r="B19" s="46"/>
      <c r="C19" s="3"/>
      <c r="D19" s="3"/>
      <c r="E19" s="3"/>
      <c r="F19" s="3"/>
      <c r="G19" s="3"/>
      <c r="H19" s="41">
        <f t="shared" si="0"/>
        <v>0</v>
      </c>
      <c r="I19" s="41">
        <f t="shared" si="1"/>
        <v>0</v>
      </c>
      <c r="J19" s="42" t="e">
        <f t="shared" si="2"/>
        <v>#DIV/0!</v>
      </c>
    </row>
    <row r="20" spans="1:10" ht="18.75" customHeight="1" thickBot="1" x14ac:dyDescent="0.3">
      <c r="A20" s="53" t="s">
        <v>5</v>
      </c>
      <c r="B20" s="54"/>
      <c r="C20" s="29">
        <f t="shared" ref="C20:I20" si="6">SUM(C10:C19)</f>
        <v>0</v>
      </c>
      <c r="D20" s="29">
        <f t="shared" si="6"/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30" t="e">
        <f>H20/C20</f>
        <v>#DIV/0!</v>
      </c>
    </row>
    <row r="21" spans="1:10" ht="42.5" customHeight="1" thickBot="1" x14ac:dyDescent="0.3">
      <c r="A21" s="49" t="s">
        <v>38</v>
      </c>
      <c r="B21" s="50"/>
      <c r="C21" s="26" t="s">
        <v>39</v>
      </c>
      <c r="D21" s="27" t="s">
        <v>10</v>
      </c>
      <c r="E21" s="27" t="s">
        <v>11</v>
      </c>
      <c r="F21" s="27" t="s">
        <v>9</v>
      </c>
      <c r="G21" s="27" t="s">
        <v>12</v>
      </c>
      <c r="H21" s="27" t="s">
        <v>2</v>
      </c>
      <c r="I21" s="27" t="s">
        <v>3</v>
      </c>
      <c r="J21" s="28" t="s">
        <v>13</v>
      </c>
    </row>
    <row r="22" spans="1:10" ht="18.75" customHeight="1" x14ac:dyDescent="0.25">
      <c r="A22" s="51" t="s">
        <v>18</v>
      </c>
      <c r="B22" s="52"/>
      <c r="C22" s="4"/>
      <c r="D22" s="4"/>
      <c r="E22" s="4"/>
      <c r="F22" s="4"/>
      <c r="G22" s="4"/>
      <c r="H22" s="39">
        <f t="shared" ref="H22:H31" si="7">SUM(D22:G22)</f>
        <v>0</v>
      </c>
      <c r="I22" s="39">
        <f t="shared" ref="I22:I31" si="8">C22-H22</f>
        <v>0</v>
      </c>
      <c r="J22" s="40" t="e">
        <f>H22/C22</f>
        <v>#DIV/0!</v>
      </c>
    </row>
    <row r="23" spans="1:10" ht="18.75" customHeight="1" x14ac:dyDescent="0.25">
      <c r="A23" s="45" t="s">
        <v>19</v>
      </c>
      <c r="B23" s="46"/>
      <c r="C23" s="5"/>
      <c r="D23" s="5"/>
      <c r="E23" s="5"/>
      <c r="F23" s="5"/>
      <c r="G23" s="5"/>
      <c r="H23" s="41">
        <f t="shared" si="7"/>
        <v>0</v>
      </c>
      <c r="I23" s="41">
        <f t="shared" si="8"/>
        <v>0</v>
      </c>
      <c r="J23" s="42" t="e">
        <f t="shared" ref="J23:J31" si="9">H23/C23</f>
        <v>#DIV/0!</v>
      </c>
    </row>
    <row r="24" spans="1:10" ht="18.75" customHeight="1" x14ac:dyDescent="0.25">
      <c r="A24" s="45" t="s">
        <v>27</v>
      </c>
      <c r="B24" s="46"/>
      <c r="C24" s="5"/>
      <c r="D24" s="5"/>
      <c r="E24" s="5"/>
      <c r="F24" s="5"/>
      <c r="G24" s="5"/>
      <c r="H24" s="41">
        <f t="shared" si="7"/>
        <v>0</v>
      </c>
      <c r="I24" s="41">
        <f t="shared" si="8"/>
        <v>0</v>
      </c>
      <c r="J24" s="42" t="e">
        <f t="shared" si="9"/>
        <v>#DIV/0!</v>
      </c>
    </row>
    <row r="25" spans="1:10" ht="18.75" customHeight="1" x14ac:dyDescent="0.25">
      <c r="A25" s="45" t="s">
        <v>28</v>
      </c>
      <c r="B25" s="46"/>
      <c r="C25" s="5"/>
      <c r="D25" s="5"/>
      <c r="E25" s="5"/>
      <c r="F25" s="5"/>
      <c r="G25" s="5"/>
      <c r="H25" s="41">
        <f t="shared" si="7"/>
        <v>0</v>
      </c>
      <c r="I25" s="41">
        <f t="shared" si="8"/>
        <v>0</v>
      </c>
      <c r="J25" s="42" t="e">
        <f t="shared" si="9"/>
        <v>#DIV/0!</v>
      </c>
    </row>
    <row r="26" spans="1:10" ht="18.75" customHeight="1" x14ac:dyDescent="0.25">
      <c r="A26" s="45" t="s">
        <v>29</v>
      </c>
      <c r="B26" s="46"/>
      <c r="C26" s="5"/>
      <c r="D26" s="5"/>
      <c r="E26" s="5"/>
      <c r="F26" s="5"/>
      <c r="G26" s="5"/>
      <c r="H26" s="41">
        <f t="shared" si="7"/>
        <v>0</v>
      </c>
      <c r="I26" s="41">
        <f t="shared" si="8"/>
        <v>0</v>
      </c>
      <c r="J26" s="42" t="e">
        <f t="shared" si="9"/>
        <v>#DIV/0!</v>
      </c>
    </row>
    <row r="27" spans="1:10" ht="18.75" customHeight="1" x14ac:dyDescent="0.25">
      <c r="A27" s="45" t="s">
        <v>0</v>
      </c>
      <c r="B27" s="46"/>
      <c r="C27" s="5"/>
      <c r="D27" s="5"/>
      <c r="E27" s="5"/>
      <c r="F27" s="5"/>
      <c r="G27" s="5"/>
      <c r="H27" s="41">
        <f t="shared" si="7"/>
        <v>0</v>
      </c>
      <c r="I27" s="41">
        <f t="shared" si="8"/>
        <v>0</v>
      </c>
      <c r="J27" s="42" t="e">
        <f t="shared" si="9"/>
        <v>#DIV/0!</v>
      </c>
    </row>
    <row r="28" spans="1:10" ht="18.75" customHeight="1" x14ac:dyDescent="0.25">
      <c r="A28" s="45" t="s">
        <v>30</v>
      </c>
      <c r="B28" s="46"/>
      <c r="C28" s="6">
        <f>SUM(C29:C30)</f>
        <v>0</v>
      </c>
      <c r="D28" s="7">
        <f t="shared" ref="D28:G28" si="10">SUM(D29:D30)</f>
        <v>0</v>
      </c>
      <c r="E28" s="7">
        <f t="shared" si="10"/>
        <v>0</v>
      </c>
      <c r="F28" s="7">
        <f t="shared" si="10"/>
        <v>0</v>
      </c>
      <c r="G28" s="7">
        <f t="shared" si="10"/>
        <v>0</v>
      </c>
      <c r="H28" s="41">
        <f t="shared" si="7"/>
        <v>0</v>
      </c>
      <c r="I28" s="41">
        <f t="shared" si="8"/>
        <v>0</v>
      </c>
      <c r="J28" s="42" t="e">
        <f t="shared" si="9"/>
        <v>#DIV/0!</v>
      </c>
    </row>
    <row r="29" spans="1:10" ht="18.75" customHeight="1" x14ac:dyDescent="0.25">
      <c r="A29" s="8"/>
      <c r="B29" s="9"/>
      <c r="C29" s="10"/>
      <c r="D29" s="5"/>
      <c r="E29" s="5"/>
      <c r="F29" s="5"/>
      <c r="G29" s="5"/>
      <c r="H29" s="41">
        <f t="shared" si="7"/>
        <v>0</v>
      </c>
      <c r="I29" s="41">
        <f t="shared" si="8"/>
        <v>0</v>
      </c>
      <c r="J29" s="42" t="e">
        <f t="shared" si="9"/>
        <v>#DIV/0!</v>
      </c>
    </row>
    <row r="30" spans="1:10" ht="18.75" customHeight="1" x14ac:dyDescent="0.25">
      <c r="A30" s="11"/>
      <c r="B30" s="9"/>
      <c r="C30" s="10"/>
      <c r="D30" s="5"/>
      <c r="E30" s="5"/>
      <c r="F30" s="5"/>
      <c r="G30" s="5"/>
      <c r="H30" s="41">
        <f t="shared" si="7"/>
        <v>0</v>
      </c>
      <c r="I30" s="41">
        <f t="shared" si="8"/>
        <v>0</v>
      </c>
      <c r="J30" s="42" t="e">
        <f t="shared" si="9"/>
        <v>#DIV/0!</v>
      </c>
    </row>
    <row r="31" spans="1:10" ht="18.75" customHeight="1" x14ac:dyDescent="0.25">
      <c r="A31" s="45" t="s">
        <v>16</v>
      </c>
      <c r="B31" s="46"/>
      <c r="C31" s="5"/>
      <c r="D31" s="5"/>
      <c r="E31" s="5"/>
      <c r="F31" s="5"/>
      <c r="G31" s="5"/>
      <c r="H31" s="41">
        <f t="shared" si="7"/>
        <v>0</v>
      </c>
      <c r="I31" s="41">
        <f t="shared" si="8"/>
        <v>0</v>
      </c>
      <c r="J31" s="42" t="e">
        <f t="shared" si="9"/>
        <v>#DIV/0!</v>
      </c>
    </row>
    <row r="32" spans="1:10" ht="18.75" customHeight="1" thickBot="1" x14ac:dyDescent="0.3">
      <c r="A32" s="43" t="s">
        <v>17</v>
      </c>
      <c r="B32" s="44"/>
      <c r="C32" s="29">
        <f t="shared" ref="C32:I32" si="11">SUM(C22:C28)+C31</f>
        <v>0</v>
      </c>
      <c r="D32" s="29">
        <f t="shared" si="11"/>
        <v>0</v>
      </c>
      <c r="E32" s="29">
        <f t="shared" si="11"/>
        <v>0</v>
      </c>
      <c r="F32" s="29">
        <f t="shared" si="11"/>
        <v>0</v>
      </c>
      <c r="G32" s="29">
        <f t="shared" si="11"/>
        <v>0</v>
      </c>
      <c r="H32" s="29">
        <f t="shared" si="11"/>
        <v>0</v>
      </c>
      <c r="I32" s="29">
        <f t="shared" si="11"/>
        <v>0</v>
      </c>
      <c r="J32" s="30" t="e">
        <f>H32/C32</f>
        <v>#DIV/0!</v>
      </c>
    </row>
    <row r="33" spans="1:10" ht="18.75" customHeight="1" thickBot="1" x14ac:dyDescent="0.3">
      <c r="A33" s="47" t="s">
        <v>1</v>
      </c>
      <c r="B33" s="48"/>
      <c r="C33" s="31">
        <f t="shared" ref="C33:J33" si="12">C32-C20</f>
        <v>0</v>
      </c>
      <c r="D33" s="31">
        <f t="shared" si="12"/>
        <v>0</v>
      </c>
      <c r="E33" s="31">
        <f t="shared" si="12"/>
        <v>0</v>
      </c>
      <c r="F33" s="31">
        <f t="shared" si="12"/>
        <v>0</v>
      </c>
      <c r="G33" s="31">
        <f t="shared" si="12"/>
        <v>0</v>
      </c>
      <c r="H33" s="31">
        <f t="shared" si="12"/>
        <v>0</v>
      </c>
      <c r="I33" s="31">
        <f t="shared" si="12"/>
        <v>0</v>
      </c>
      <c r="J33" s="32" t="e">
        <f t="shared" si="12"/>
        <v>#DIV/0!</v>
      </c>
    </row>
  </sheetData>
  <mergeCells count="28">
    <mergeCell ref="B6:E6"/>
    <mergeCell ref="B7:E7"/>
    <mergeCell ref="A1:J1"/>
    <mergeCell ref="A2:J2"/>
    <mergeCell ref="A3:J3"/>
    <mergeCell ref="A19:B19"/>
    <mergeCell ref="A9:B9"/>
    <mergeCell ref="A10:B10"/>
    <mergeCell ref="A11:B11"/>
    <mergeCell ref="A13:B13"/>
    <mergeCell ref="A12:B12"/>
    <mergeCell ref="A14:B14"/>
    <mergeCell ref="A32:B32"/>
    <mergeCell ref="A15:B15"/>
    <mergeCell ref="A33:B33"/>
    <mergeCell ref="A24:B24"/>
    <mergeCell ref="A25:B25"/>
    <mergeCell ref="A21:B21"/>
    <mergeCell ref="A22:B22"/>
    <mergeCell ref="A31:B31"/>
    <mergeCell ref="A16:B16"/>
    <mergeCell ref="A17:B17"/>
    <mergeCell ref="A18:B18"/>
    <mergeCell ref="A26:B26"/>
    <mergeCell ref="A27:B27"/>
    <mergeCell ref="A28:B28"/>
    <mergeCell ref="A23:B23"/>
    <mergeCell ref="A20:B20"/>
  </mergeCells>
  <phoneticPr fontId="3" type="noConversion"/>
  <conditionalFormatting sqref="H7">
    <cfRule type="cellIs" dxfId="11" priority="12" operator="greaterThan">
      <formula>10%</formula>
    </cfRule>
  </conditionalFormatting>
  <conditionalFormatting sqref="C31">
    <cfRule type="cellIs" dxfId="10" priority="6" operator="notEqual">
      <formula>$C$19</formula>
    </cfRule>
  </conditionalFormatting>
  <conditionalFormatting sqref="C33:J33">
    <cfRule type="cellIs" dxfId="9" priority="2" operator="notEqual">
      <formula>0</formula>
    </cfRule>
  </conditionalFormatting>
  <conditionalFormatting sqref="J22:J31 J10:J19">
    <cfRule type="cellIs" dxfId="8" priority="8" operator="greaterThan">
      <formula>125%</formula>
    </cfRule>
  </conditionalFormatting>
  <conditionalFormatting sqref="J20 J32 G7">
    <cfRule type="cellIs" dxfId="7" priority="10" operator="greaterThan">
      <formula>100%</formula>
    </cfRule>
  </conditionalFormatting>
  <conditionalFormatting sqref="G6 C32">
    <cfRule type="cellIs" dxfId="6" priority="3" operator="notEqual">
      <formula>$C$20</formula>
    </cfRule>
  </conditionalFormatting>
  <printOptions horizontalCentered="1"/>
  <pageMargins left="0.25" right="0.25" top="0.5" bottom="0.5" header="0.25" footer="0.25"/>
  <pageSetup scale="52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NHAS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2020-01-15T19:32:48Z</cp:lastPrinted>
  <dcterms:created xsi:type="dcterms:W3CDTF">2003-06-12T14:41:45Z</dcterms:created>
  <dcterms:modified xsi:type="dcterms:W3CDTF">2020-03-20T03:11:58Z</dcterms:modified>
</cp:coreProperties>
</file>